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ANDALUCIA" sheetId="1" r:id="rId1"/>
    <sheet name="ARAGÓN" sheetId="2" r:id="rId2"/>
    <sheet name="CANARIAS" sheetId="3" r:id="rId3"/>
    <sheet name="CANTABRIA" sheetId="4" r:id="rId4"/>
    <sheet name="CAST_LEÓN" sheetId="5" r:id="rId5"/>
    <sheet name="CAST_MANCHA" sheetId="6" r:id="rId6"/>
    <sheet name="CATALUÑA" sheetId="7" r:id="rId7"/>
    <sheet name="EXTREMADURA" sheetId="8" r:id="rId8"/>
    <sheet name="GALICIA" sheetId="9" r:id="rId9"/>
    <sheet name="MURCIA" sheetId="10" r:id="rId10"/>
    <sheet name="LA RIOJA" sheetId="11" r:id="rId11"/>
    <sheet name="BALEARES" sheetId="12" r:id="rId12"/>
    <sheet name="PAÍS VASCO" sheetId="13" r:id="rId13"/>
    <sheet name="ASTURIAS" sheetId="14" r:id="rId14"/>
    <sheet name="MADRID" sheetId="15" r:id="rId15"/>
    <sheet name="NAVARRA" sheetId="16" r:id="rId16"/>
    <sheet name="VALENCIA" sheetId="17" r:id="rId17"/>
    <sheet name="ESPAÑA" sheetId="18" r:id="rId18"/>
  </sheets>
  <definedNames>
    <definedName name="_xlnm.Print_Titles" localSheetId="0">'ANDALUCIA'!$1:$3</definedName>
    <definedName name="_xlnm.Print_Titles" localSheetId="1">'ARAGÓN'!$1:$3</definedName>
    <definedName name="_xlnm.Print_Titles" localSheetId="13">'ASTURIAS'!$1:$3</definedName>
    <definedName name="_xlnm.Print_Titles" localSheetId="11">'BALEARES'!$1:$3</definedName>
    <definedName name="_xlnm.Print_Titles" localSheetId="2">'CANARIAS'!$1:$3</definedName>
    <definedName name="_xlnm.Print_Titles" localSheetId="3">'CANTABRIA'!$1:$3</definedName>
    <definedName name="_xlnm.Print_Titles" localSheetId="4">'CAST_LEÓN'!$A:$B,'CAST_LEÓN'!$1:$3</definedName>
    <definedName name="_xlnm.Print_Titles" localSheetId="5">'CAST_MANCHA'!$1:$3</definedName>
    <definedName name="_xlnm.Print_Titles" localSheetId="6">'CATALUÑA'!$1:$3</definedName>
    <definedName name="_xlnm.Print_Titles" localSheetId="17">'ESPAÑA'!$1:$2</definedName>
    <definedName name="_xlnm.Print_Titles" localSheetId="7">'EXTREMADURA'!$1:$3</definedName>
    <definedName name="_xlnm.Print_Titles" localSheetId="8">'GALICIA'!$1:$3</definedName>
    <definedName name="_xlnm.Print_Titles" localSheetId="10">'LA RIOJA'!$1:$3</definedName>
    <definedName name="_xlnm.Print_Titles" localSheetId="14">'MADRID'!$1:$3</definedName>
    <definedName name="_xlnm.Print_Titles" localSheetId="9">'MURCIA'!$1:$3</definedName>
    <definedName name="_xlnm.Print_Titles" localSheetId="15">'NAVARRA'!$1:$3</definedName>
    <definedName name="_xlnm.Print_Titles" localSheetId="12">'PAÍS VASCO'!$1:$3</definedName>
    <definedName name="_xlnm.Print_Titles" localSheetId="16">'VALENCIA'!$1:$3</definedName>
  </definedNames>
  <calcPr fullCalcOnLoad="1"/>
</workbook>
</file>

<file path=xl/sharedStrings.xml><?xml version="1.0" encoding="utf-8"?>
<sst xmlns="http://schemas.openxmlformats.org/spreadsheetml/2006/main" count="5116" uniqueCount="366">
  <si>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</si>
  <si>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</si>
  <si>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</si>
  <si>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</si>
  <si>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</si>
  <si>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</si>
  <si>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</si>
  <si>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</si>
  <si>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
ANDALUCÍA</t>
  </si>
  <si>
    <t>ESPAÑA</t>
  </si>
  <si>
    <t>PORCENTAJE
ANDALUCIA
SOBRE
ESPAÑA</t>
  </si>
  <si>
    <t>ANDALUCÍA</t>
  </si>
  <si>
    <t>I</t>
  </si>
  <si>
    <t>Del homicidio y sus formas</t>
  </si>
  <si>
    <t>Homicidio</t>
  </si>
  <si>
    <t>Asesinato</t>
  </si>
  <si>
    <t>Homicidio por accidente laboral</t>
  </si>
  <si>
    <t>Homicidio por accidente de tráfico</t>
  </si>
  <si>
    <t>Restantes homicidios imprudentes</t>
  </si>
  <si>
    <t>Auxilio e inducción al suicidio</t>
  </si>
  <si>
    <t>II</t>
  </si>
  <si>
    <t>Del aborto</t>
  </si>
  <si>
    <t>Aborto</t>
  </si>
  <si>
    <t>Aborto imprudente</t>
  </si>
  <si>
    <t>III</t>
  </si>
  <si>
    <t>De las lesiones</t>
  </si>
  <si>
    <t>Lesiones</t>
  </si>
  <si>
    <t>Lesiones cualificadas</t>
  </si>
  <si>
    <t>Lesiones por accidente laboral</t>
  </si>
  <si>
    <t>Lesiones por accidente de tráfico</t>
  </si>
  <si>
    <t>Restantes lesiones imprudentes</t>
  </si>
  <si>
    <t>Maltrato familiar (art  153)</t>
  </si>
  <si>
    <t>Participación en riña</t>
  </si>
  <si>
    <t>IV</t>
  </si>
  <si>
    <t>De las lesiones al feto</t>
  </si>
  <si>
    <t>Lesiones al feto</t>
  </si>
  <si>
    <t>Lesiones imprudentes al feto</t>
  </si>
  <si>
    <t>V</t>
  </si>
  <si>
    <t>Delitos relativos a la manipulación genética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</si>
  <si>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</si>
  <si>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</si>
  <si>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</si>
  <si>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</si>
  <si>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</si>
  <si>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</si>
  <si>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VI</t>
  </si>
  <si>
    <t>Delitos contra la libertad</t>
  </si>
  <si>
    <t>Detención ilegal</t>
  </si>
  <si>
    <t>Amenazas no condicionales</t>
  </si>
  <si>
    <t>Amenazas condicionales</t>
  </si>
  <si>
    <t>Coacciones</t>
  </si>
  <si>
    <t>VII</t>
  </si>
  <si>
    <t>De las torturas y otros delitos contra la integridad moral</t>
  </si>
  <si>
    <t>Tratos degradantes</t>
  </si>
  <si>
    <t>Violencia doméstica habitual (art  173 2 CP)</t>
  </si>
  <si>
    <t>Torturas</t>
  </si>
  <si>
    <t>Atentados contra la integridad moral</t>
  </si>
  <si>
    <t>Omisión del deber de impedir torturas</t>
  </si>
  <si>
    <t>VIII</t>
  </si>
  <si>
    <t>Delitos contra la libertad sexual</t>
  </si>
  <si>
    <t>Agresión sexual</t>
  </si>
  <si>
    <t>Violación</t>
  </si>
  <si>
    <t>Abuso sexual</t>
  </si>
  <si>
    <t>Abuso sexual con acceso carnal</t>
  </si>
  <si>
    <t>Abuso sexual con  engaño</t>
  </si>
  <si>
    <t>Acoso sexual</t>
  </si>
  <si>
    <t>Exhibicionismo y provocación sexual</t>
  </si>
  <si>
    <t>Prostitución</t>
  </si>
  <si>
    <t>Pornografía infantil</t>
  </si>
  <si>
    <t>Corrupción de menores</t>
  </si>
  <si>
    <t>IX</t>
  </si>
  <si>
    <t>De la omisión del deber de socorro</t>
  </si>
  <si>
    <t>Omisión del deber de socorro</t>
  </si>
  <si>
    <t>X</t>
  </si>
  <si>
    <t>Delitos contra la intimidad, el derecho a la propia imagen y la inviolabilidad del domicilio</t>
  </si>
  <si>
    <t>Descubrimiento de secretos</t>
  </si>
  <si>
    <t>Revelación de secretos por particular</t>
  </si>
  <si>
    <t>Revelación de secretos por funcionario</t>
  </si>
  <si>
    <t>Allanamiento de morada</t>
  </si>
  <si>
    <t>Allanamiento de local</t>
  </si>
  <si>
    <t>XI</t>
  </si>
  <si>
    <t>Delitos contra el honor</t>
  </si>
  <si>
    <t>Calumnia</t>
  </si>
  <si>
    <t>Injuria</t>
  </si>
  <si>
    <t>XII</t>
  </si>
  <si>
    <t>Delitos 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</si>
  <si>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</si>
  <si>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</si>
  <si>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</si>
  <si>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</si>
  <si>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</si>
  <si>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</si>
  <si>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</si>
  <si>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Impago de pensiones</t>
  </si>
  <si>
    <t>Abandono de niños</t>
  </si>
  <si>
    <t>Mendicidad de menores</t>
  </si>
  <si>
    <t>XIII</t>
  </si>
  <si>
    <t>Delitos contra el patrimonio y contra el orden socioeconómico</t>
  </si>
  <si>
    <t>Hurto</t>
  </si>
  <si>
    <t>Robo con fuerza</t>
  </si>
  <si>
    <t>Robo con fuerza en casa habitada o local abierto al público</t>
  </si>
  <si>
    <t>Robo con violencia o intimidación</t>
  </si>
  <si>
    <t>Extorsión</t>
  </si>
  <si>
    <t>Robo y hurto de uso de vehículos</t>
  </si>
  <si>
    <t>Usurpación</t>
  </si>
  <si>
    <t>Estafa</t>
  </si>
  <si>
    <t>Apropiación indebida</t>
  </si>
  <si>
    <t>Defraudación de fluido eléctrico y análogas</t>
  </si>
  <si>
    <t>Insolvencias punibles</t>
  </si>
  <si>
    <t>Alteración de precios en concursos y subastas públicas</t>
  </si>
  <si>
    <t>Daños</t>
  </si>
  <si>
    <t>Daños imprudentes</t>
  </si>
  <si>
    <t>Contra la propiedad intelectual</t>
  </si>
  <si>
    <t>Contra la propiedad industrial</t>
  </si>
  <si>
    <t>Contra el mercado y los consumidores</t>
  </si>
  <si>
    <t>Sustración de cosa propia a su utilidad social</t>
  </si>
  <si>
    <t>Delitos societarios</t>
  </si>
  <si>
    <t>Receptación</t>
  </si>
  <si>
    <t>Blanqueo de capitales</t>
  </si>
  <si>
    <t>XIV</t>
  </si>
  <si>
    <t>De los delitos 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</si>
  <si>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</si>
  <si>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</si>
  <si>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</si>
  <si>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</si>
  <si>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</si>
  <si>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XV</t>
  </si>
  <si>
    <t>De los delitos contra los derechos de los trabajadores</t>
  </si>
  <si>
    <t>Contra los derechos laborales o de seguridad  social</t>
  </si>
  <si>
    <t>Discriminación laboral</t>
  </si>
  <si>
    <t>Contra la libertad sindical o derecho de huelga</t>
  </si>
  <si>
    <t>Contra la seguridad e higiene en  el trabajo</t>
  </si>
  <si>
    <t>Contra la seguridad e higiene en el trabajo por imprudencia</t>
  </si>
  <si>
    <t>Tráfico ilegal de mano de obra</t>
  </si>
  <si>
    <t>XV Bis</t>
  </si>
  <si>
    <t>Tráfico ilegal de personas</t>
  </si>
  <si>
    <t>XVI</t>
  </si>
  <si>
    <t>De los delitos relativos a la ordenación del territorio y la protección del patrimonio histórico y del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</si>
  <si>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</si>
  <si>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</si>
  <si>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</si>
  <si>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</si>
  <si>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</si>
  <si>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 y fauna</t>
  </si>
  <si>
    <t>Maltrato grave a animales domésticos</t>
  </si>
  <si>
    <t>XVII</t>
  </si>
  <si>
    <t>De los delitos contra la seguridad colectiva</t>
  </si>
  <si>
    <t>Relativos a la energía nuclear y a las radiaciones ionizantes</t>
  </si>
  <si>
    <t>Relat a la energía nuclear y a las radiaciones ionizantes por imprudencia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</si>
  <si>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</si>
  <si>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</si>
  <si>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</si>
  <si>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</si>
  <si>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</si>
  <si>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no forestales</t>
  </si>
  <si>
    <t>Incendios de bienes propios</t>
  </si>
  <si>
    <t>Incendios imprudentes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</si>
  <si>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</si>
  <si>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</si>
  <si>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</si>
  <si>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</si>
  <si>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</si>
  <si>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</si>
  <si>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con grave daño a la salud</t>
  </si>
  <si>
    <t>Tráfico de drogas sin grave daño</t>
  </si>
  <si>
    <t>Tráfico de drogas cualificado</t>
  </si>
  <si>
    <t>Tráfico de sustancias para fabricación de drogas</t>
  </si>
  <si>
    <t>Conducción alcohólica con resultado de lesiones o daños (1)</t>
  </si>
  <si>
    <t>Conducción alcohólica sin resultado de lesiones o daños</t>
  </si>
  <si>
    <t>Negativa a realización de pruebas de alcoholemia</t>
  </si>
  <si>
    <t>Conducción temeraria con resultado de lesiones o daños (1)</t>
  </si>
  <si>
    <t>Conducción temeraria sin resultado de lesiones o daños</t>
  </si>
  <si>
    <t>Riesgos para la circulación</t>
  </si>
  <si>
    <t>XVIII</t>
  </si>
  <si>
    <t>De las falsedades</t>
  </si>
  <si>
    <t>Falsificación de moneda</t>
  </si>
  <si>
    <t>Falsificación de efectos timbrados</t>
  </si>
  <si>
    <t>Falsificación documentos públicos, oficiales o mercantiles</t>
  </si>
  <si>
    <t>Falsificación documentos mercantiles</t>
  </si>
  <si>
    <t>Falsificación imprudente de documento público por funcionario</t>
  </si>
  <si>
    <t>Falsificación de despachos telegráficos</t>
  </si>
  <si>
    <t>Falsificación de documento privado</t>
  </si>
  <si>
    <t>Falsificación de certificados</t>
  </si>
  <si>
    <t>Usurpación de estado civil</t>
  </si>
  <si>
    <t>Usurpación de funciones</t>
  </si>
  <si>
    <t>Intrusismo</t>
  </si>
  <si>
    <t>XIX</t>
  </si>
  <si>
    <t>Delitos contra la Administración Pública</t>
  </si>
  <si>
    <t>Prevaricación  administrativa</t>
  </si>
  <si>
    <t>Abandono de destino</t>
  </si>
  <si>
    <t>Omisión de funcionarios de perseguir delitos</t>
  </si>
  <si>
    <t>Desobediencia de funcionario</t>
  </si>
  <si>
    <t>Denegación  de auxilio del funcionario</t>
  </si>
  <si>
    <t>Infidelidad en la custodia de documentos</t>
  </si>
  <si>
    <t>Violación de secretos</t>
  </si>
  <si>
    <t>Cohecho</t>
  </si>
  <si>
    <t>Tráfico de influencias</t>
  </si>
  <si>
    <t>Malversación</t>
  </si>
  <si>
    <t>Fraudes</t>
  </si>
  <si>
    <t>Exacciones ilegales</t>
  </si>
  <si>
    <t>Negociaciones prohibidas a los funcionarios</t>
  </si>
  <si>
    <t>Abusos de ejercicio de su función</t>
  </si>
  <si>
    <t>Corrupción en las Transacciones Comerciales Internacionales</t>
  </si>
  <si>
    <t>XX</t>
  </si>
  <si>
    <t>Delitos contra la Administración de Justicia</t>
  </si>
  <si>
    <t>Prevaricación judicial</t>
  </si>
  <si>
    <t>Prevaricación judicial imprudente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</si>
  <si>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</si>
  <si>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</si>
  <si>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</si>
  <si>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</si>
  <si>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y denuncia falsa</t>
  </si>
  <si>
    <t>Simulación de delito</t>
  </si>
  <si>
    <t>Falso testimonio</t>
  </si>
  <si>
    <t>Obstrucción a la Justicia por incomparecencia</t>
  </si>
  <si>
    <t>Coacciones o amenazas sobre peritos, partes o testigos</t>
  </si>
  <si>
    <t>Deslealtad profesional</t>
  </si>
  <si>
    <t>Quebrantamiento de condena</t>
  </si>
  <si>
    <t>Favorecimiento de evasión</t>
  </si>
  <si>
    <t>Contra la Administración de Justicia de la Corte Penal Internacional</t>
  </si>
  <si>
    <t>XXI</t>
  </si>
  <si>
    <t>Delitos contra la Constitución</t>
  </si>
  <si>
    <t>Rebelión</t>
  </si>
  <si>
    <t>Contra la Corona</t>
  </si>
  <si>
    <t>Contra las instituciones del Estado</t>
  </si>
  <si>
    <t>Usurpación de atribuciones</t>
  </si>
  <si>
    <t>Discriminación</t>
  </si>
  <si>
    <t>Reunión o manifestación ilícita</t>
  </si>
  <si>
    <t>Asociación ilícita</t>
  </si>
  <si>
    <t>Promotores, directores e integrantes de banda armada y terrorista</t>
  </si>
  <si>
    <t>Contra la libertad de conciencia</t>
  </si>
  <si>
    <t>Contra los sentimientos religiosos</t>
  </si>
  <si>
    <t>Violación de sepulturas</t>
  </si>
  <si>
    <t>Entrega o reclamación indebida  de causas criminales</t>
  </si>
  <si>
    <t>Vulneración por funcionario de garantías sobre libertad</t>
  </si>
  <si>
    <t>Vulneración por funcionario de garantías sobre libertad por imprudencia</t>
  </si>
  <si>
    <t>Contra la inviolabilidad de domicilio</t>
  </si>
  <si>
    <t>Contra la inviolabilidad de correspondencia</t>
  </si>
  <si>
    <t>Contra la inviolabilidad de las telecomunicaciones</t>
  </si>
  <si>
    <t>Contra el derecho a la asistencia de abogado</t>
  </si>
  <si>
    <t>Censura previa</t>
  </si>
  <si>
    <t>Disolución o suspensión de reunión o asociación</t>
  </si>
  <si>
    <t>Expropiación ilegal</t>
  </si>
  <si>
    <t>Contra el ejercicio de otros derechos cívicos</t>
  </si>
  <si>
    <t>Ultrajes a España</t>
  </si>
  <si>
    <t>XXII</t>
  </si>
  <si>
    <t>Delitos contra el orden público</t>
  </si>
  <si>
    <t>Sedición</t>
  </si>
  <si>
    <t>Atentado</t>
  </si>
  <si>
    <t>Resistencia</t>
  </si>
  <si>
    <t>Desobediencia</t>
  </si>
  <si>
    <t>Desórdenes públicos</t>
  </si>
  <si>
    <t>Tenencia de armas</t>
  </si>
  <si>
    <t>Depósito de armas o municiones</t>
  </si>
  <si>
    <t>Tenencia de  explosivos</t>
  </si>
  <si>
    <t>Estragos o incendios terroristas</t>
  </si>
  <si>
    <t>Atentados terroristas contra las personas</t>
  </si>
  <si>
    <t>Depósito de armas o municiones y de explosivos o su empleo</t>
  </si>
  <si>
    <t>Cualquier otra infracción con finalidad terrorista (art  574)</t>
  </si>
  <si>
    <t>Atentados contra el patrimonio para favorecer a bandas armadas</t>
  </si>
  <si>
    <t>Colaboración con banda armada</t>
  </si>
  <si>
    <t>Actos terroristas cometidos por persona no integrada en banda armada (577)</t>
  </si>
  <si>
    <t>Enaltecimiento del terrorismo</t>
  </si>
  <si>
    <t>Conspiración, provocación y proposición para cometer delitos de terrorismo</t>
  </si>
  <si>
    <t>XXIII</t>
  </si>
  <si>
    <t>De los delitos de traición y contra la paz o la independencia del Estado y relativas a la Defensa Nacional</t>
  </si>
  <si>
    <t>Traición</t>
  </si>
  <si>
    <t>Paz e independencia</t>
  </si>
  <si>
    <t>Secretos relativos a la Defensa Nacional</t>
  </si>
  <si>
    <t>XXIV</t>
  </si>
  <si>
    <t>Delitos contra la Comunidad Internacional</t>
  </si>
  <si>
    <t>Contra el derecho de gentes</t>
  </si>
  <si>
    <t>Genocidio</t>
  </si>
  <si>
    <t>De lesa humanidad</t>
  </si>
  <si>
    <t>Contra personas en conflicto armado</t>
  </si>
  <si>
    <t>Contra bienes en conflicto armado</t>
  </si>
  <si>
    <t>XXV</t>
  </si>
  <si>
    <t>Leyes Especiales</t>
  </si>
  <si>
    <t>Contrabando</t>
  </si>
  <si>
    <t>Electoral</t>
  </si>
  <si>
    <t>Otros Delitos</t>
  </si>
  <si>
    <t>TOTAL</t>
  </si>
  <si>
    <t>HUESCA</t>
  </si>
  <si>
    <t>TERUEL</t>
  </si>
  <si>
    <t>ZARAGOZA</t>
  </si>
  <si>
    <t>TOTAL
ARAGÓN</t>
  </si>
  <si>
    <t>PORCENTAJE
ARAGÓN
SOBRE
ESPAÑA</t>
  </si>
  <si>
    <t>ARAGÓN</t>
  </si>
  <si>
    <t>LAS PALMAS</t>
  </si>
  <si>
    <t>STA. CRUZ DE TENERIFE</t>
  </si>
  <si>
    <t>TOTAL
C.CANARIA</t>
  </si>
  <si>
    <t>PORCENTAJE
CANARIAS
SOBRE
ESPAÑA</t>
  </si>
  <si>
    <t>C.CANARIA</t>
  </si>
  <si>
    <t>CANTABRIA</t>
  </si>
  <si>
    <t>PORCENTAJE
CANTABRIA
SOBRE
ESPAÑA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</si>
  <si>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</si>
  <si>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</si>
  <si>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</si>
  <si>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</si>
  <si>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</si>
  <si>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</si>
  <si>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</si>
  <si>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</si>
  <si>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</si>
  <si>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
CASTILLA LEÓN</t>
  </si>
  <si>
    <t>PORCENTAJE
CASTILLA Y LEÓN
SOBRE
ESPAÑA</t>
  </si>
  <si>
    <t>CASTILLA Y LEÓN</t>
  </si>
  <si>
    <t>ALBACETE</t>
  </si>
  <si>
    <t>CIUDAD REAL</t>
  </si>
  <si>
    <t>CUENCA</t>
  </si>
  <si>
    <t>GUADALAJARA</t>
  </si>
  <si>
    <t>TOLEDO</t>
  </si>
  <si>
    <t>TOTAL
CASTILLA LA MANCHA</t>
  </si>
  <si>
    <t>PORCENTAJE
CASTILLA LA MANCHA
SOBRE
ESPAÑA</t>
  </si>
  <si>
    <t>CASTILLA LA MANCHA</t>
  </si>
  <si>
    <t>BARCELONA</t>
  </si>
  <si>
    <t>GIRONA</t>
  </si>
  <si>
    <t>LLEIDA</t>
  </si>
  <si>
    <t>TARRAGONA</t>
  </si>
  <si>
    <t>TOTAL
CATALUÑA</t>
  </si>
  <si>
    <t>PORCENTAJE
CATALUÑA
SOBRE
ESPAÑA</t>
  </si>
  <si>
    <t>CATALUÑA</t>
  </si>
  <si>
    <t>BADAJOZ</t>
  </si>
  <si>
    <t>CÁCERES</t>
  </si>
  <si>
    <t>TOTAL
EXTREMADURA</t>
  </si>
  <si>
    <t>PORCENTAJE
EXTREMADURA
SOBRE
ESPAÑA</t>
  </si>
  <si>
    <t>EXTREMADURA</t>
  </si>
  <si>
    <t>A CORUÑA</t>
  </si>
  <si>
    <t>LUGO</t>
  </si>
  <si>
    <t>OURENSE</t>
  </si>
  <si>
    <t>PONTEVEDRA</t>
  </si>
  <si>
    <t>TOTAL
GALICIA</t>
  </si>
  <si>
    <t>PORCENTAJE
GALICIA
SOBRE
ESPAÑA</t>
  </si>
  <si>
    <t>GALICIA</t>
  </si>
  <si>
    <t>MURCIA</t>
  </si>
  <si>
    <t>PORCENTAJE
MURCIA
SOBRE
ESPAÑA</t>
  </si>
  <si>
    <t>LA RIOJA</t>
  </si>
  <si>
    <t>PORCENTAJE
LA RIOJA
SOBRE
ESPAÑA</t>
  </si>
  <si>
    <t>ISLAS BALEARES</t>
  </si>
  <si>
    <t>PORCENTAJE
BALEARES
SOBRE
ESPAÑA</t>
  </si>
  <si>
    <t>ISLAS 
BALEARES</t>
  </si>
  <si>
    <t>ÁLAVA</t>
  </si>
  <si>
    <t>GUIPÚZCOA</t>
  </si>
  <si>
    <t>VIZCAYA</t>
  </si>
  <si>
    <t>TOTAL
PAÍS VASCO</t>
  </si>
  <si>
    <t>PORCENTAJE
PAÍS VASCO
SOBRE
ESPAÑA</t>
  </si>
  <si>
    <t>PAÍS VASCO</t>
  </si>
  <si>
    <t>ASTURIAS</t>
  </si>
  <si>
    <t>PORCENTAJE
ASTURIAS
SOBRE
ESPAÑA</t>
  </si>
  <si>
    <t>MADRID</t>
  </si>
  <si>
    <t>PORCENTAJE
MADRID
SOBRE
ESPAÑA</t>
  </si>
  <si>
    <t>NAVARRA</t>
  </si>
  <si>
    <t>PORCENTAJE
NAVARRA
SOBRE
ESPAÑA</t>
  </si>
  <si>
    <t>ALICANTE</t>
  </si>
  <si>
    <t>CASTELLÓN</t>
  </si>
  <si>
    <t>VALENCIA</t>
  </si>
  <si>
    <t>TOTAL
C.VALENCIANA</t>
  </si>
  <si>
    <t>PORCENTAJE
VALENCIA
SOBRE
ESPAÑA</t>
  </si>
  <si>
    <t>C VALENCIANA</t>
  </si>
  <si>
    <t>Diligencias previas 2008</t>
  </si>
  <si>
    <t>De los delitos contra los derechos de los ciudadanos extranjeros</t>
  </si>
  <si>
    <t xml:space="preserve">Conducción a velocidad superior a la permitida   </t>
  </si>
  <si>
    <t xml:space="preserve">Conducción sin licencia o permiso   </t>
  </si>
  <si>
    <t>Conducción con desprecio vida de los demás con  lesiones o daños (1)</t>
  </si>
  <si>
    <t>Conducción con desprecio vida de los demás sin  lesiones o daños</t>
  </si>
  <si>
    <t>No delito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</si>
</sst>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10"/>
      <name val="Times LT Std"/>
      <family val="0"/>
    </font>
    <font>
      <b/>
      <sz val="8"/>
      <color indexed="10"/>
      <name val="Times LT Std"/>
      <family val="0"/>
    </font>
    <font>
      <b/>
      <sz val="14"/>
      <color indexed="10"/>
      <name val="Times LT Std"/>
      <family val="0"/>
    </font>
    <font>
      <b/>
      <sz val="9"/>
      <color indexed="63"/>
      <name val="Times LT Std"/>
      <family val="0"/>
    </font>
    <font>
      <b/>
      <sz val="8"/>
      <color indexed="63"/>
      <name val="Times LT Std"/>
      <family val="0"/>
    </font>
    <font>
      <sz val="9"/>
      <color indexed="63"/>
      <name val="Times LT Std"/>
      <family val="0"/>
    </font>
    <font>
      <sz val="8"/>
      <color indexed="63"/>
      <name val="Times LT Std"/>
      <family val="0"/>
    </font>
    <font>
      <b/>
      <sz val="9"/>
      <color indexed="10"/>
      <name val="Times LT Std"/>
      <family val="0"/>
    </font>
    <font>
      <b/>
      <sz val="8"/>
      <name val="Arial"/>
      <family val="2"/>
    </font>
    <font>
      <sz val="10"/>
      <color indexed="63"/>
      <name val="Times LT Std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readingOrder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right" vertical="center" readingOrder="1"/>
    </xf>
    <xf numFmtId="0" fontId="0" fillId="0" borderId="0" xfId="0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3" fontId="8" fillId="2" borderId="9" xfId="0" applyNumberFormat="1" applyFont="1" applyFill="1" applyBorder="1" applyAlignment="1">
      <alignment wrapText="1"/>
    </xf>
    <xf numFmtId="3" fontId="8" fillId="2" borderId="10" xfId="0" applyNumberFormat="1" applyFont="1" applyFill="1" applyBorder="1" applyAlignment="1">
      <alignment wrapText="1"/>
    </xf>
    <xf numFmtId="3" fontId="8" fillId="2" borderId="7" xfId="0" applyNumberFormat="1" applyFont="1" applyFill="1" applyBorder="1" applyAlignment="1">
      <alignment wrapText="1"/>
    </xf>
    <xf numFmtId="3" fontId="8" fillId="2" borderId="3" xfId="0" applyNumberFormat="1" applyFont="1" applyFill="1" applyBorder="1" applyAlignment="1">
      <alignment wrapText="1"/>
    </xf>
    <xf numFmtId="4" fontId="8" fillId="2" borderId="3" xfId="0" applyNumberFormat="1" applyFont="1" applyFill="1" applyBorder="1" applyAlignment="1">
      <alignment wrapText="1"/>
    </xf>
    <xf numFmtId="3" fontId="10" fillId="0" borderId="4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3" fontId="10" fillId="0" borderId="5" xfId="0" applyNumberFormat="1" applyFont="1" applyBorder="1" applyAlignment="1">
      <alignment wrapText="1"/>
    </xf>
    <xf numFmtId="3" fontId="10" fillId="0" borderId="11" xfId="0" applyNumberFormat="1" applyFont="1" applyBorder="1" applyAlignment="1">
      <alignment wrapText="1"/>
    </xf>
    <xf numFmtId="4" fontId="10" fillId="0" borderId="11" xfId="0" applyNumberFormat="1" applyFont="1" applyBorder="1" applyAlignment="1">
      <alignment wrapText="1"/>
    </xf>
    <xf numFmtId="3" fontId="8" fillId="2" borderId="4" xfId="0" applyNumberFormat="1" applyFont="1" applyFill="1" applyBorder="1" applyAlignment="1">
      <alignment wrapText="1"/>
    </xf>
    <xf numFmtId="3" fontId="8" fillId="2" borderId="0" xfId="0" applyNumberFormat="1" applyFont="1" applyFill="1" applyBorder="1" applyAlignment="1">
      <alignment wrapText="1"/>
    </xf>
    <xf numFmtId="3" fontId="8" fillId="2" borderId="5" xfId="0" applyNumberFormat="1" applyFont="1" applyFill="1" applyBorder="1" applyAlignment="1">
      <alignment wrapText="1"/>
    </xf>
    <xf numFmtId="3" fontId="8" fillId="2" borderId="11" xfId="0" applyNumberFormat="1" applyFont="1" applyFill="1" applyBorder="1" applyAlignment="1">
      <alignment wrapText="1"/>
    </xf>
    <xf numFmtId="4" fontId="8" fillId="2" borderId="11" xfId="0" applyNumberFormat="1" applyFont="1" applyFill="1" applyBorder="1" applyAlignment="1">
      <alignment wrapText="1"/>
    </xf>
    <xf numFmtId="3" fontId="10" fillId="0" borderId="4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3" fontId="10" fillId="0" borderId="5" xfId="0" applyNumberFormat="1" applyFont="1" applyFill="1" applyBorder="1" applyAlignment="1">
      <alignment wrapText="1"/>
    </xf>
    <xf numFmtId="3" fontId="10" fillId="0" borderId="11" xfId="0" applyNumberFormat="1" applyFont="1" applyFill="1" applyBorder="1" applyAlignment="1">
      <alignment wrapText="1"/>
    </xf>
    <xf numFmtId="4" fontId="10" fillId="0" borderId="1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wrapText="1"/>
    </xf>
    <xf numFmtId="3" fontId="8" fillId="2" borderId="2" xfId="0" applyNumberFormat="1" applyFont="1" applyFill="1" applyBorder="1" applyAlignment="1">
      <alignment wrapText="1"/>
    </xf>
    <xf numFmtId="3" fontId="8" fillId="2" borderId="8" xfId="0" applyNumberFormat="1" applyFont="1" applyFill="1" applyBorder="1" applyAlignment="1">
      <alignment wrapText="1"/>
    </xf>
    <xf numFmtId="4" fontId="8" fillId="2" borderId="6" xfId="0" applyNumberFormat="1" applyFont="1" applyFill="1" applyBorder="1" applyAlignment="1">
      <alignment wrapText="1"/>
    </xf>
    <xf numFmtId="4" fontId="8" fillId="2" borderId="8" xfId="0" applyNumberFormat="1" applyFont="1" applyFill="1" applyBorder="1" applyAlignment="1">
      <alignment wrapText="1"/>
    </xf>
    <xf numFmtId="2" fontId="0" fillId="0" borderId="0" xfId="0" applyNumberFormat="1" applyFill="1" applyAlignment="1">
      <alignment/>
    </xf>
    <xf numFmtId="2" fontId="10" fillId="0" borderId="5" xfId="0" applyNumberFormat="1" applyFont="1" applyBorder="1" applyAlignment="1">
      <alignment wrapText="1"/>
    </xf>
    <xf numFmtId="4" fontId="8" fillId="2" borderId="7" xfId="0" applyNumberFormat="1" applyFont="1" applyFill="1" applyBorder="1" applyAlignment="1">
      <alignment wrapText="1"/>
    </xf>
    <xf numFmtId="3" fontId="8" fillId="2" borderId="6" xfId="0" applyNumberFormat="1" applyFont="1" applyFill="1" applyBorder="1" applyAlignment="1">
      <alignment wrapText="1"/>
    </xf>
    <xf numFmtId="4" fontId="8" fillId="2" borderId="5" xfId="0" applyNumberFormat="1" applyFont="1" applyFill="1" applyBorder="1" applyAlignment="1">
      <alignment wrapText="1"/>
    </xf>
    <xf numFmtId="3" fontId="10" fillId="0" borderId="12" xfId="0" applyNumberFormat="1" applyFont="1" applyBorder="1" applyAlignment="1">
      <alignment wrapText="1"/>
    </xf>
    <xf numFmtId="2" fontId="10" fillId="0" borderId="13" xfId="0" applyNumberFormat="1" applyFont="1" applyBorder="1" applyAlignment="1">
      <alignment wrapText="1"/>
    </xf>
    <xf numFmtId="3" fontId="10" fillId="0" borderId="14" xfId="0" applyNumberFormat="1" applyFont="1" applyBorder="1" applyAlignment="1">
      <alignment wrapText="1"/>
    </xf>
    <xf numFmtId="3" fontId="10" fillId="0" borderId="15" xfId="0" applyNumberFormat="1" applyFont="1" applyBorder="1" applyAlignment="1">
      <alignment wrapText="1"/>
    </xf>
    <xf numFmtId="3" fontId="10" fillId="0" borderId="13" xfId="0" applyNumberFormat="1" applyFont="1" applyBorder="1" applyAlignment="1">
      <alignment wrapText="1"/>
    </xf>
    <xf numFmtId="3" fontId="12" fillId="2" borderId="3" xfId="0" applyNumberFormat="1" applyFont="1" applyFill="1" applyBorder="1" applyAlignment="1">
      <alignment horizontal="right"/>
    </xf>
    <xf numFmtId="4" fontId="12" fillId="2" borderId="3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3" fontId="12" fillId="2" borderId="1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4" fontId="12" fillId="2" borderId="6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readingOrder="1"/>
    </xf>
    <xf numFmtId="0" fontId="4" fillId="2" borderId="7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2" borderId="14" xfId="0" applyFont="1" applyFill="1" applyBorder="1" applyAlignment="1">
      <alignment horizontal="center" vertical="center" readingOrder="1"/>
    </xf>
    <xf numFmtId="0" fontId="4" fillId="2" borderId="13" xfId="0" applyFont="1" applyFill="1" applyBorder="1" applyAlignment="1">
      <alignment horizontal="center" vertical="center" readingOrder="1"/>
    </xf>
    <xf numFmtId="4" fontId="5" fillId="2" borderId="3" xfId="0" applyNumberFormat="1" applyFont="1" applyFill="1" applyBorder="1" applyAlignment="1">
      <alignment horizontal="center" vertical="center" wrapText="1" readingOrder="1"/>
    </xf>
    <xf numFmtId="4" fontId="5" fillId="2" borderId="11" xfId="0" applyNumberFormat="1" applyFont="1" applyFill="1" applyBorder="1" applyAlignment="1">
      <alignment horizontal="center" vertical="center" wrapText="1" readingOrder="1"/>
    </xf>
    <xf numFmtId="4" fontId="5" fillId="2" borderId="12" xfId="0" applyNumberFormat="1" applyFont="1" applyFill="1" applyBorder="1" applyAlignment="1">
      <alignment horizontal="center" vertical="center" wrapText="1" readingOrder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11" xfId="0" applyFont="1" applyFill="1" applyBorder="1" applyAlignment="1">
      <alignment horizontal="center" vertical="center" wrapText="1" readingOrder="1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readingOrder="1"/>
    </xf>
    <xf numFmtId="2" fontId="5" fillId="2" borderId="3" xfId="0" applyNumberFormat="1" applyFont="1" applyFill="1" applyBorder="1" applyAlignment="1">
      <alignment horizontal="center" vertical="center" wrapText="1" readingOrder="1"/>
    </xf>
    <xf numFmtId="2" fontId="5" fillId="2" borderId="11" xfId="0" applyNumberFormat="1" applyFont="1" applyFill="1" applyBorder="1" applyAlignment="1">
      <alignment horizontal="center" vertical="center" wrapText="1" readingOrder="1"/>
    </xf>
    <xf numFmtId="2" fontId="5" fillId="2" borderId="12" xfId="0" applyNumberFormat="1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readingOrder="1"/>
    </xf>
    <xf numFmtId="0" fontId="4" fillId="2" borderId="6" xfId="0" applyFont="1" applyFill="1" applyBorder="1" applyAlignment="1">
      <alignment horizontal="center" vertical="center" readingOrder="1"/>
    </xf>
    <xf numFmtId="0" fontId="6" fillId="2" borderId="9" xfId="0" applyFont="1" applyFill="1" applyBorder="1" applyAlignment="1">
      <alignment horizontal="center" vertical="center" readingOrder="1"/>
    </xf>
    <xf numFmtId="0" fontId="6" fillId="2" borderId="10" xfId="0" applyFont="1" applyFill="1" applyBorder="1" applyAlignment="1">
      <alignment horizontal="center" vertical="center" readingOrder="1"/>
    </xf>
    <xf numFmtId="0" fontId="6" fillId="2" borderId="14" xfId="0" applyFont="1" applyFill="1" applyBorder="1" applyAlignment="1">
      <alignment horizontal="center" vertical="center" readingOrder="1"/>
    </xf>
    <xf numFmtId="0" fontId="6" fillId="2" borderId="15" xfId="0" applyFont="1" applyFill="1" applyBorder="1" applyAlignment="1">
      <alignment horizontal="center" vertical="center" readingOrder="1"/>
    </xf>
    <xf numFmtId="0" fontId="6" fillId="2" borderId="6" xfId="0" applyFont="1" applyFill="1" applyBorder="1" applyAlignment="1">
      <alignment horizontal="center" vertical="center" wrapText="1" readingOrder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8"/>
  <sheetViews>
    <sheetView tabSelected="1" workbookViewId="0" topLeftCell="A1">
      <selection activeCell="A1" sqref="A1:B3"/>
    </sheetView>
  </sheetViews>
  <sheetFormatPr defaultColWidth="11.421875" defaultRowHeight="12.75"/>
  <cols>
    <col min="1" max="1" width="6.8515625" style="11" bestFit="1" customWidth="1"/>
    <col min="2" max="2" width="34.140625" style="11" customWidth="1"/>
    <col min="3" max="3" width="8.7109375" style="10" bestFit="1" customWidth="1"/>
    <col min="4" max="4" width="6.57421875" style="10" bestFit="1" customWidth="1"/>
    <col min="5" max="5" width="9.7109375" style="10" bestFit="1" customWidth="1"/>
    <col min="6" max="6" width="9.140625" style="10" bestFit="1" customWidth="1"/>
    <col min="7" max="7" width="7.57421875" style="10" bestFit="1" customWidth="1"/>
    <col min="8" max="8" width="5.7109375" style="10" bestFit="1" customWidth="1"/>
    <col min="9" max="9" width="8.140625" style="10" bestFit="1" customWidth="1"/>
    <col min="10" max="10" width="7.7109375" style="10" bestFit="1" customWidth="1"/>
    <col min="11" max="11" width="10.421875" style="10" customWidth="1"/>
    <col min="12" max="12" width="13.00390625" style="0" customWidth="1"/>
    <col min="13" max="13" width="12.7109375" style="25" customWidth="1"/>
  </cols>
  <sheetData>
    <row r="1" spans="1:13" ht="44.25" customHeight="1" thickBot="1">
      <c r="A1" s="70" t="s">
        <v>359</v>
      </c>
      <c r="B1" s="71"/>
      <c r="C1" s="1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84" t="s">
        <v>8</v>
      </c>
      <c r="L1" s="3" t="s">
        <v>9</v>
      </c>
      <c r="M1" s="76" t="s">
        <v>10</v>
      </c>
    </row>
    <row r="2" spans="1:13" ht="13.5" customHeight="1" thickBot="1">
      <c r="A2" s="72"/>
      <c r="B2" s="73"/>
      <c r="C2" s="80" t="s">
        <v>11</v>
      </c>
      <c r="D2" s="81"/>
      <c r="E2" s="81"/>
      <c r="F2" s="81"/>
      <c r="G2" s="81"/>
      <c r="H2" s="81"/>
      <c r="I2" s="81"/>
      <c r="J2" s="81"/>
      <c r="K2" s="85"/>
      <c r="L2" s="79" t="s">
        <v>9</v>
      </c>
      <c r="M2" s="77"/>
    </row>
    <row r="3" spans="1:13" ht="13.5" customHeight="1" thickBot="1">
      <c r="A3" s="74"/>
      <c r="B3" s="75"/>
      <c r="C3" s="82"/>
      <c r="D3" s="83"/>
      <c r="E3" s="83"/>
      <c r="F3" s="83"/>
      <c r="G3" s="83"/>
      <c r="H3" s="83"/>
      <c r="I3" s="83"/>
      <c r="J3" s="83"/>
      <c r="K3" s="86"/>
      <c r="L3" s="79"/>
      <c r="M3" s="78"/>
    </row>
    <row r="4" spans="1:13" ht="12.75">
      <c r="A4" s="4" t="s">
        <v>12</v>
      </c>
      <c r="B4" s="18" t="s">
        <v>13</v>
      </c>
      <c r="C4" s="26">
        <f aca="true" t="shared" si="0" ref="C4:J4">SUM(C5:C10)</f>
        <v>48</v>
      </c>
      <c r="D4" s="27">
        <f t="shared" si="0"/>
        <v>62</v>
      </c>
      <c r="E4" s="27">
        <f t="shared" si="0"/>
        <v>25</v>
      </c>
      <c r="F4" s="27">
        <f t="shared" si="0"/>
        <v>37</v>
      </c>
      <c r="G4" s="27">
        <f t="shared" si="0"/>
        <v>17</v>
      </c>
      <c r="H4" s="27">
        <f t="shared" si="0"/>
        <v>26</v>
      </c>
      <c r="I4" s="27">
        <f t="shared" si="0"/>
        <v>69</v>
      </c>
      <c r="J4" s="28">
        <f t="shared" si="0"/>
        <v>35</v>
      </c>
      <c r="K4" s="29">
        <f>SUM(C4:J4)</f>
        <v>319</v>
      </c>
      <c r="L4" s="29">
        <f>SUM(L5:L10)</f>
        <v>2287</v>
      </c>
      <c r="M4" s="30">
        <f>K4/L4*100</f>
        <v>13.94840402273721</v>
      </c>
    </row>
    <row r="5" spans="1:13" ht="12.75">
      <c r="A5" s="6">
        <v>1</v>
      </c>
      <c r="B5" s="7" t="s">
        <v>14</v>
      </c>
      <c r="C5" s="31">
        <v>32</v>
      </c>
      <c r="D5" s="32">
        <v>3</v>
      </c>
      <c r="E5" s="32">
        <v>22</v>
      </c>
      <c r="F5" s="32">
        <v>21</v>
      </c>
      <c r="G5" s="32">
        <v>6</v>
      </c>
      <c r="H5" s="32">
        <v>7</v>
      </c>
      <c r="I5" s="32">
        <v>55</v>
      </c>
      <c r="J5" s="33">
        <v>21</v>
      </c>
      <c r="K5" s="34">
        <f>SUM(C5:J5)</f>
        <v>167</v>
      </c>
      <c r="L5" s="34">
        <v>1228</v>
      </c>
      <c r="M5" s="35">
        <f>K5/L5*100</f>
        <v>13.599348534201955</v>
      </c>
    </row>
    <row r="6" spans="1:13" ht="12.75">
      <c r="A6" s="6">
        <v>2</v>
      </c>
      <c r="B6" s="7" t="s">
        <v>15</v>
      </c>
      <c r="C6" s="31">
        <v>3</v>
      </c>
      <c r="D6" s="32">
        <v>1</v>
      </c>
      <c r="E6" s="32">
        <v>2</v>
      </c>
      <c r="F6" s="32">
        <v>3</v>
      </c>
      <c r="G6" s="32">
        <v>2</v>
      </c>
      <c r="H6" s="32">
        <v>4</v>
      </c>
      <c r="I6" s="32">
        <v>2</v>
      </c>
      <c r="J6" s="33">
        <v>1</v>
      </c>
      <c r="K6" s="34">
        <f aca="true" t="shared" si="1" ref="K6:K69">SUM(C6:J6)</f>
        <v>18</v>
      </c>
      <c r="L6" s="34">
        <v>109</v>
      </c>
      <c r="M6" s="35">
        <f aca="true" t="shared" si="2" ref="M6:M69">K6/L6*100</f>
        <v>16.51376146788991</v>
      </c>
    </row>
    <row r="7" spans="1:13" ht="12.75">
      <c r="A7" s="6">
        <v>3</v>
      </c>
      <c r="B7" s="7" t="s">
        <v>16</v>
      </c>
      <c r="C7" s="31">
        <v>2</v>
      </c>
      <c r="D7" s="32">
        <v>10</v>
      </c>
      <c r="E7" s="32">
        <v>0</v>
      </c>
      <c r="F7" s="32">
        <v>6</v>
      </c>
      <c r="G7" s="32">
        <v>3</v>
      </c>
      <c r="H7" s="32">
        <v>11</v>
      </c>
      <c r="I7" s="32">
        <v>3</v>
      </c>
      <c r="J7" s="33">
        <v>5</v>
      </c>
      <c r="K7" s="34">
        <f t="shared" si="1"/>
        <v>40</v>
      </c>
      <c r="L7" s="34">
        <v>271</v>
      </c>
      <c r="M7" s="35">
        <f t="shared" si="2"/>
        <v>14.760147601476014</v>
      </c>
    </row>
    <row r="8" spans="1:13" ht="12.75">
      <c r="A8" s="6">
        <v>4</v>
      </c>
      <c r="B8" s="7" t="s">
        <v>17</v>
      </c>
      <c r="C8" s="31">
        <v>2</v>
      </c>
      <c r="D8" s="32">
        <v>46</v>
      </c>
      <c r="E8" s="32">
        <v>0</v>
      </c>
      <c r="F8" s="32">
        <v>0</v>
      </c>
      <c r="G8" s="32">
        <v>0</v>
      </c>
      <c r="H8" s="32">
        <v>0</v>
      </c>
      <c r="I8" s="32">
        <v>1</v>
      </c>
      <c r="J8" s="33">
        <v>2</v>
      </c>
      <c r="K8" s="34">
        <f t="shared" si="1"/>
        <v>51</v>
      </c>
      <c r="L8" s="34">
        <v>297</v>
      </c>
      <c r="M8" s="35">
        <f t="shared" si="2"/>
        <v>17.17171717171717</v>
      </c>
    </row>
    <row r="9" spans="1:13" ht="12.75">
      <c r="A9" s="6">
        <v>5</v>
      </c>
      <c r="B9" s="7" t="s">
        <v>18</v>
      </c>
      <c r="C9" s="31">
        <v>9</v>
      </c>
      <c r="D9" s="32">
        <v>2</v>
      </c>
      <c r="E9" s="32">
        <v>1</v>
      </c>
      <c r="F9" s="32">
        <v>7</v>
      </c>
      <c r="G9" s="32">
        <v>3</v>
      </c>
      <c r="H9" s="32">
        <v>4</v>
      </c>
      <c r="I9" s="32">
        <v>7</v>
      </c>
      <c r="J9" s="33">
        <v>5</v>
      </c>
      <c r="K9" s="34">
        <f t="shared" si="1"/>
        <v>38</v>
      </c>
      <c r="L9" s="34">
        <v>323</v>
      </c>
      <c r="M9" s="35">
        <f t="shared" si="2"/>
        <v>11.76470588235294</v>
      </c>
    </row>
    <row r="10" spans="1:13" ht="12.75">
      <c r="A10" s="6">
        <v>6</v>
      </c>
      <c r="B10" s="7" t="s">
        <v>19</v>
      </c>
      <c r="C10" s="31">
        <v>0</v>
      </c>
      <c r="D10" s="32">
        <v>0</v>
      </c>
      <c r="E10" s="32">
        <v>0</v>
      </c>
      <c r="F10" s="32">
        <v>0</v>
      </c>
      <c r="G10" s="32">
        <v>3</v>
      </c>
      <c r="H10" s="32">
        <v>0</v>
      </c>
      <c r="I10" s="32">
        <v>1</v>
      </c>
      <c r="J10" s="33">
        <v>1</v>
      </c>
      <c r="K10" s="34">
        <f t="shared" si="1"/>
        <v>5</v>
      </c>
      <c r="L10" s="34">
        <v>59</v>
      </c>
      <c r="M10" s="35">
        <f t="shared" si="2"/>
        <v>8.47457627118644</v>
      </c>
    </row>
    <row r="11" spans="1:13" ht="12.75">
      <c r="A11" s="4" t="s">
        <v>20</v>
      </c>
      <c r="B11" s="5" t="s">
        <v>21</v>
      </c>
      <c r="C11" s="36">
        <f aca="true" t="shared" si="3" ref="C11:J11">SUM(C12:C13)</f>
        <v>3</v>
      </c>
      <c r="D11" s="37">
        <f t="shared" si="3"/>
        <v>0</v>
      </c>
      <c r="E11" s="37">
        <f t="shared" si="3"/>
        <v>26</v>
      </c>
      <c r="F11" s="37">
        <f t="shared" si="3"/>
        <v>3</v>
      </c>
      <c r="G11" s="37">
        <f t="shared" si="3"/>
        <v>0</v>
      </c>
      <c r="H11" s="37">
        <f t="shared" si="3"/>
        <v>0</v>
      </c>
      <c r="I11" s="37">
        <f t="shared" si="3"/>
        <v>4</v>
      </c>
      <c r="J11" s="38">
        <f t="shared" si="3"/>
        <v>56</v>
      </c>
      <c r="K11" s="39">
        <f t="shared" si="1"/>
        <v>92</v>
      </c>
      <c r="L11" s="39">
        <f>SUM(L12:L13)</f>
        <v>1223</v>
      </c>
      <c r="M11" s="40">
        <f t="shared" si="2"/>
        <v>7.522485690923958</v>
      </c>
    </row>
    <row r="12" spans="1:13" ht="12.75">
      <c r="A12" s="6">
        <v>1</v>
      </c>
      <c r="B12" s="7" t="s">
        <v>22</v>
      </c>
      <c r="C12" s="31">
        <v>3</v>
      </c>
      <c r="D12" s="32">
        <v>0</v>
      </c>
      <c r="E12" s="32">
        <v>26</v>
      </c>
      <c r="F12" s="32">
        <v>3</v>
      </c>
      <c r="G12" s="32">
        <v>0</v>
      </c>
      <c r="H12" s="32">
        <v>0</v>
      </c>
      <c r="I12" s="32">
        <v>4</v>
      </c>
      <c r="J12" s="33">
        <v>55</v>
      </c>
      <c r="K12" s="34">
        <f t="shared" si="1"/>
        <v>91</v>
      </c>
      <c r="L12" s="34">
        <v>1217</v>
      </c>
      <c r="M12" s="35">
        <f t="shared" si="2"/>
        <v>7.477403451109285</v>
      </c>
    </row>
    <row r="13" spans="1:13" ht="12.75">
      <c r="A13" s="6">
        <v>2</v>
      </c>
      <c r="B13" s="7" t="s">
        <v>23</v>
      </c>
      <c r="C13" s="31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3">
        <v>1</v>
      </c>
      <c r="K13" s="34">
        <f t="shared" si="1"/>
        <v>1</v>
      </c>
      <c r="L13" s="34">
        <v>6</v>
      </c>
      <c r="M13" s="35">
        <f t="shared" si="2"/>
        <v>16.666666666666664</v>
      </c>
    </row>
    <row r="14" spans="1:13" ht="12.75">
      <c r="A14" s="4" t="s">
        <v>24</v>
      </c>
      <c r="B14" s="5" t="s">
        <v>25</v>
      </c>
      <c r="C14" s="36">
        <f aca="true" t="shared" si="4" ref="C14:J14">SUM(C15:C21)</f>
        <v>18016</v>
      </c>
      <c r="D14" s="37">
        <f t="shared" si="4"/>
        <v>32375</v>
      </c>
      <c r="E14" s="37">
        <f t="shared" si="4"/>
        <v>31657</v>
      </c>
      <c r="F14" s="37">
        <f t="shared" si="4"/>
        <v>31097</v>
      </c>
      <c r="G14" s="37">
        <f t="shared" si="4"/>
        <v>7749</v>
      </c>
      <c r="H14" s="37">
        <f t="shared" si="4"/>
        <v>14152</v>
      </c>
      <c r="I14" s="37">
        <f t="shared" si="4"/>
        <v>87283</v>
      </c>
      <c r="J14" s="38">
        <f t="shared" si="4"/>
        <v>73584</v>
      </c>
      <c r="K14" s="39">
        <f t="shared" si="1"/>
        <v>295913</v>
      </c>
      <c r="L14" s="39">
        <f>SUM(L15:L21)</f>
        <v>941320</v>
      </c>
      <c r="M14" s="40">
        <f t="shared" si="2"/>
        <v>31.435962265754476</v>
      </c>
    </row>
    <row r="15" spans="1:13" ht="12.75">
      <c r="A15" s="6">
        <v>1</v>
      </c>
      <c r="B15" s="7" t="s">
        <v>26</v>
      </c>
      <c r="C15" s="31">
        <v>12915</v>
      </c>
      <c r="D15" s="32">
        <v>19186</v>
      </c>
      <c r="E15" s="32">
        <v>17768</v>
      </c>
      <c r="F15" s="32">
        <v>11918</v>
      </c>
      <c r="G15" s="32">
        <v>5520</v>
      </c>
      <c r="H15" s="32">
        <v>5598</v>
      </c>
      <c r="I15" s="32">
        <v>57698</v>
      </c>
      <c r="J15" s="33">
        <v>60167</v>
      </c>
      <c r="K15" s="34">
        <f t="shared" si="1"/>
        <v>190770</v>
      </c>
      <c r="L15" s="34">
        <v>625434</v>
      </c>
      <c r="M15" s="35">
        <f t="shared" si="2"/>
        <v>30.50201939773022</v>
      </c>
    </row>
    <row r="16" spans="1:13" ht="12.75">
      <c r="A16" s="6">
        <v>2</v>
      </c>
      <c r="B16" s="7" t="s">
        <v>27</v>
      </c>
      <c r="C16" s="31">
        <v>3</v>
      </c>
      <c r="D16" s="32">
        <v>1200</v>
      </c>
      <c r="E16" s="32">
        <v>179</v>
      </c>
      <c r="F16" s="32">
        <v>2423</v>
      </c>
      <c r="G16" s="32">
        <v>1</v>
      </c>
      <c r="H16" s="32">
        <v>0</v>
      </c>
      <c r="I16" s="32">
        <v>3507</v>
      </c>
      <c r="J16" s="33">
        <v>607</v>
      </c>
      <c r="K16" s="34">
        <f t="shared" si="1"/>
        <v>7920</v>
      </c>
      <c r="L16" s="34">
        <v>10974</v>
      </c>
      <c r="M16" s="35">
        <f t="shared" si="2"/>
        <v>72.17058501913614</v>
      </c>
    </row>
    <row r="17" spans="1:13" ht="12.75">
      <c r="A17" s="6">
        <v>3</v>
      </c>
      <c r="B17" s="7" t="s">
        <v>28</v>
      </c>
      <c r="C17" s="31">
        <v>1078</v>
      </c>
      <c r="D17" s="32">
        <v>2230</v>
      </c>
      <c r="E17" s="32">
        <v>3338</v>
      </c>
      <c r="F17" s="32">
        <v>3929</v>
      </c>
      <c r="G17" s="32">
        <v>83</v>
      </c>
      <c r="H17" s="32">
        <v>2379</v>
      </c>
      <c r="I17" s="32">
        <v>2883</v>
      </c>
      <c r="J17" s="33">
        <v>925</v>
      </c>
      <c r="K17" s="34">
        <f t="shared" si="1"/>
        <v>16845</v>
      </c>
      <c r="L17" s="34">
        <v>40709</v>
      </c>
      <c r="M17" s="35">
        <f t="shared" si="2"/>
        <v>41.379056228352454</v>
      </c>
    </row>
    <row r="18" spans="1:13" ht="12.75">
      <c r="A18" s="6">
        <v>4</v>
      </c>
      <c r="B18" s="7" t="s">
        <v>29</v>
      </c>
      <c r="C18" s="31">
        <v>591</v>
      </c>
      <c r="D18" s="32">
        <v>7100</v>
      </c>
      <c r="E18" s="32">
        <v>518</v>
      </c>
      <c r="F18" s="32">
        <v>4843</v>
      </c>
      <c r="G18" s="32">
        <v>110</v>
      </c>
      <c r="H18" s="32">
        <v>2175</v>
      </c>
      <c r="I18" s="32">
        <v>6621</v>
      </c>
      <c r="J18" s="33">
        <v>1050</v>
      </c>
      <c r="K18" s="34">
        <f t="shared" si="1"/>
        <v>23008</v>
      </c>
      <c r="L18" s="34">
        <v>70527</v>
      </c>
      <c r="M18" s="35">
        <f t="shared" si="2"/>
        <v>32.62296709061778</v>
      </c>
    </row>
    <row r="19" spans="1:13" ht="12.75">
      <c r="A19" s="6">
        <v>5</v>
      </c>
      <c r="B19" s="7" t="s">
        <v>30</v>
      </c>
      <c r="C19" s="31">
        <v>2794</v>
      </c>
      <c r="D19" s="32">
        <v>1710</v>
      </c>
      <c r="E19" s="32">
        <v>8795</v>
      </c>
      <c r="F19" s="32">
        <v>6232</v>
      </c>
      <c r="G19" s="32">
        <v>1746</v>
      </c>
      <c r="H19" s="32">
        <v>2816</v>
      </c>
      <c r="I19" s="32">
        <v>9858</v>
      </c>
      <c r="J19" s="33">
        <v>2019</v>
      </c>
      <c r="K19" s="34">
        <f t="shared" si="1"/>
        <v>35970</v>
      </c>
      <c r="L19" s="34">
        <v>109472</v>
      </c>
      <c r="M19" s="35">
        <f t="shared" si="2"/>
        <v>32.85771704180064</v>
      </c>
    </row>
    <row r="20" spans="1:13" ht="12.75">
      <c r="A20" s="6">
        <v>6</v>
      </c>
      <c r="B20" s="7" t="s">
        <v>31</v>
      </c>
      <c r="C20" s="31">
        <v>634</v>
      </c>
      <c r="D20" s="32">
        <v>941</v>
      </c>
      <c r="E20" s="32">
        <v>1059</v>
      </c>
      <c r="F20" s="32">
        <v>1750</v>
      </c>
      <c r="G20" s="32">
        <v>287</v>
      </c>
      <c r="H20" s="32">
        <v>1184</v>
      </c>
      <c r="I20" s="32">
        <v>5895</v>
      </c>
      <c r="J20" s="33">
        <v>8808</v>
      </c>
      <c r="K20" s="34">
        <f t="shared" si="1"/>
        <v>20558</v>
      </c>
      <c r="L20" s="34">
        <v>80810</v>
      </c>
      <c r="M20" s="35">
        <f t="shared" si="2"/>
        <v>25.439920801880955</v>
      </c>
    </row>
    <row r="21" spans="1:13" ht="12.75">
      <c r="A21" s="6">
        <v>7</v>
      </c>
      <c r="B21" s="7" t="s">
        <v>32</v>
      </c>
      <c r="C21" s="31">
        <v>1</v>
      </c>
      <c r="D21" s="32">
        <v>8</v>
      </c>
      <c r="E21" s="32">
        <v>0</v>
      </c>
      <c r="F21" s="32">
        <v>2</v>
      </c>
      <c r="G21" s="32">
        <v>2</v>
      </c>
      <c r="H21" s="32">
        <v>0</v>
      </c>
      <c r="I21" s="32">
        <v>821</v>
      </c>
      <c r="J21" s="33">
        <v>8</v>
      </c>
      <c r="K21" s="34">
        <f t="shared" si="1"/>
        <v>842</v>
      </c>
      <c r="L21" s="34">
        <v>3394</v>
      </c>
      <c r="M21" s="35">
        <f t="shared" si="2"/>
        <v>24.808485562757806</v>
      </c>
    </row>
    <row r="22" spans="1:13" ht="12.75">
      <c r="A22" s="4" t="s">
        <v>33</v>
      </c>
      <c r="B22" s="5" t="s">
        <v>34</v>
      </c>
      <c r="C22" s="36">
        <f aca="true" t="shared" si="5" ref="C22:J22">SUM(C23:C24)</f>
        <v>7</v>
      </c>
      <c r="D22" s="37">
        <f t="shared" si="5"/>
        <v>0</v>
      </c>
      <c r="E22" s="37">
        <f t="shared" si="5"/>
        <v>2</v>
      </c>
      <c r="F22" s="37">
        <f t="shared" si="5"/>
        <v>4</v>
      </c>
      <c r="G22" s="37">
        <f t="shared" si="5"/>
        <v>1</v>
      </c>
      <c r="H22" s="37">
        <f t="shared" si="5"/>
        <v>0</v>
      </c>
      <c r="I22" s="37">
        <f t="shared" si="5"/>
        <v>7</v>
      </c>
      <c r="J22" s="38">
        <f t="shared" si="5"/>
        <v>6</v>
      </c>
      <c r="K22" s="39">
        <f t="shared" si="1"/>
        <v>27</v>
      </c>
      <c r="L22" s="39">
        <f>SUM(L23:L24)</f>
        <v>101</v>
      </c>
      <c r="M22" s="40">
        <f t="shared" si="2"/>
        <v>26.732673267326735</v>
      </c>
    </row>
    <row r="23" spans="1:13" ht="12.75">
      <c r="A23" s="6">
        <v>1</v>
      </c>
      <c r="B23" s="7" t="s">
        <v>35</v>
      </c>
      <c r="C23" s="31">
        <v>4</v>
      </c>
      <c r="D23" s="32">
        <v>0</v>
      </c>
      <c r="E23" s="32">
        <v>2</v>
      </c>
      <c r="F23" s="32">
        <v>2</v>
      </c>
      <c r="G23" s="32">
        <v>0</v>
      </c>
      <c r="H23" s="32">
        <v>0</v>
      </c>
      <c r="I23" s="32">
        <v>5</v>
      </c>
      <c r="J23" s="33">
        <v>6</v>
      </c>
      <c r="K23" s="34">
        <f t="shared" si="1"/>
        <v>19</v>
      </c>
      <c r="L23" s="34">
        <v>66</v>
      </c>
      <c r="M23" s="35">
        <f t="shared" si="2"/>
        <v>28.78787878787879</v>
      </c>
    </row>
    <row r="24" spans="1:13" ht="12.75">
      <c r="A24" s="6">
        <v>2</v>
      </c>
      <c r="B24" s="7" t="s">
        <v>36</v>
      </c>
      <c r="C24" s="31">
        <v>3</v>
      </c>
      <c r="D24" s="32">
        <v>0</v>
      </c>
      <c r="E24" s="32">
        <v>0</v>
      </c>
      <c r="F24" s="32">
        <v>2</v>
      </c>
      <c r="G24" s="32">
        <v>1</v>
      </c>
      <c r="H24" s="32">
        <v>0</v>
      </c>
      <c r="I24" s="32">
        <v>2</v>
      </c>
      <c r="J24" s="33">
        <v>0</v>
      </c>
      <c r="K24" s="34">
        <f t="shared" si="1"/>
        <v>8</v>
      </c>
      <c r="L24" s="34">
        <v>35</v>
      </c>
      <c r="M24" s="35">
        <f t="shared" si="2"/>
        <v>22.857142857142858</v>
      </c>
    </row>
    <row r="25" spans="1:13" ht="24">
      <c r="A25" s="4" t="s">
        <v>37</v>
      </c>
      <c r="B25" s="5" t="s">
        <v>38</v>
      </c>
      <c r="C25" s="36">
        <f aca="true" t="shared" si="6" ref="C25:J25">SUM(C26:C31)</f>
        <v>0</v>
      </c>
      <c r="D25" s="37">
        <f t="shared" si="6"/>
        <v>0</v>
      </c>
      <c r="E25" s="37">
        <f t="shared" si="6"/>
        <v>0</v>
      </c>
      <c r="F25" s="37">
        <f t="shared" si="6"/>
        <v>0</v>
      </c>
      <c r="G25" s="37">
        <f t="shared" si="6"/>
        <v>0</v>
      </c>
      <c r="H25" s="37">
        <f t="shared" si="6"/>
        <v>0</v>
      </c>
      <c r="I25" s="37">
        <f t="shared" si="6"/>
        <v>0</v>
      </c>
      <c r="J25" s="38">
        <f t="shared" si="6"/>
        <v>3</v>
      </c>
      <c r="K25" s="39">
        <f t="shared" si="1"/>
        <v>3</v>
      </c>
      <c r="L25" s="39">
        <f>SUM(L26:L31)</f>
        <v>16</v>
      </c>
      <c r="M25" s="40">
        <f t="shared" si="2"/>
        <v>18.75</v>
      </c>
    </row>
    <row r="26" spans="1:13" ht="12.75">
      <c r="A26" s="6">
        <v>1</v>
      </c>
      <c r="B26" s="7" t="s">
        <v>39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3">
        <v>1</v>
      </c>
      <c r="K26" s="34">
        <f t="shared" si="1"/>
        <v>1</v>
      </c>
      <c r="L26" s="34">
        <v>4</v>
      </c>
      <c r="M26" s="35">
        <f t="shared" si="2"/>
        <v>25</v>
      </c>
    </row>
    <row r="27" spans="1:13" ht="12.75">
      <c r="A27" s="6">
        <v>2</v>
      </c>
      <c r="B27" s="7" t="s">
        <v>40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3">
        <v>1</v>
      </c>
      <c r="K27" s="34">
        <f t="shared" si="1"/>
        <v>1</v>
      </c>
      <c r="L27" s="34">
        <v>4</v>
      </c>
      <c r="M27" s="35">
        <f t="shared" si="2"/>
        <v>25</v>
      </c>
    </row>
    <row r="28" spans="1:13" ht="12.75">
      <c r="A28" s="6">
        <v>3</v>
      </c>
      <c r="B28" s="7" t="s">
        <v>41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3">
        <v>0</v>
      </c>
      <c r="K28" s="34">
        <f t="shared" si="1"/>
        <v>0</v>
      </c>
      <c r="L28" s="34">
        <v>0</v>
      </c>
      <c r="M28" s="35">
        <v>0</v>
      </c>
    </row>
    <row r="29" spans="1:13" ht="12.75">
      <c r="A29" s="6">
        <v>4</v>
      </c>
      <c r="B29" s="7" t="s">
        <v>42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3">
        <v>1</v>
      </c>
      <c r="K29" s="34">
        <f t="shared" si="1"/>
        <v>1</v>
      </c>
      <c r="L29" s="34">
        <v>6</v>
      </c>
      <c r="M29" s="35">
        <f t="shared" si="2"/>
        <v>16.666666666666664</v>
      </c>
    </row>
    <row r="30" spans="1:13" ht="12.75">
      <c r="A30" s="6">
        <v>5</v>
      </c>
      <c r="B30" s="7" t="s">
        <v>43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3">
        <v>0</v>
      </c>
      <c r="K30" s="34">
        <f t="shared" si="1"/>
        <v>0</v>
      </c>
      <c r="L30" s="34">
        <v>2</v>
      </c>
      <c r="M30" s="35">
        <f t="shared" si="2"/>
        <v>0</v>
      </c>
    </row>
    <row r="31" spans="1:13" ht="12.75">
      <c r="A31" s="6">
        <v>6</v>
      </c>
      <c r="B31" s="7" t="s">
        <v>44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3">
        <v>0</v>
      </c>
      <c r="K31" s="34">
        <f t="shared" si="1"/>
        <v>0</v>
      </c>
      <c r="L31" s="34">
        <v>0</v>
      </c>
      <c r="M31" s="35">
        <v>0</v>
      </c>
    </row>
    <row r="32" spans="1:13" ht="12.75">
      <c r="A32" s="4" t="s">
        <v>45</v>
      </c>
      <c r="B32" s="5" t="s">
        <v>46</v>
      </c>
      <c r="C32" s="36">
        <f aca="true" t="shared" si="7" ref="C32:J32">SUM(C33:C36)</f>
        <v>762</v>
      </c>
      <c r="D32" s="37">
        <f t="shared" si="7"/>
        <v>2148</v>
      </c>
      <c r="E32" s="37">
        <f t="shared" si="7"/>
        <v>1256</v>
      </c>
      <c r="F32" s="37">
        <f t="shared" si="7"/>
        <v>1110</v>
      </c>
      <c r="G32" s="37">
        <f t="shared" si="7"/>
        <v>700</v>
      </c>
      <c r="H32" s="37">
        <f t="shared" si="7"/>
        <v>689</v>
      </c>
      <c r="I32" s="37">
        <f t="shared" si="7"/>
        <v>5913</v>
      </c>
      <c r="J32" s="38">
        <f t="shared" si="7"/>
        <v>7210</v>
      </c>
      <c r="K32" s="39">
        <f t="shared" si="1"/>
        <v>19788</v>
      </c>
      <c r="L32" s="39">
        <f>SUM(L33:L36)</f>
        <v>69343</v>
      </c>
      <c r="M32" s="40">
        <f t="shared" si="2"/>
        <v>28.536405981858298</v>
      </c>
    </row>
    <row r="33" spans="1:13" ht="12.75">
      <c r="A33" s="6">
        <v>1</v>
      </c>
      <c r="B33" s="7" t="s">
        <v>47</v>
      </c>
      <c r="C33" s="31">
        <v>27</v>
      </c>
      <c r="D33" s="32">
        <v>28</v>
      </c>
      <c r="E33" s="32">
        <v>12</v>
      </c>
      <c r="F33" s="32">
        <v>14</v>
      </c>
      <c r="G33" s="32">
        <v>18</v>
      </c>
      <c r="H33" s="32">
        <v>6</v>
      </c>
      <c r="I33" s="32">
        <v>52</v>
      </c>
      <c r="J33" s="33">
        <v>18</v>
      </c>
      <c r="K33" s="34">
        <f t="shared" si="1"/>
        <v>175</v>
      </c>
      <c r="L33" s="34">
        <v>1077</v>
      </c>
      <c r="M33" s="35">
        <f t="shared" si="2"/>
        <v>16.248839368616526</v>
      </c>
    </row>
    <row r="34" spans="1:13" ht="12.75">
      <c r="A34" s="6">
        <v>2</v>
      </c>
      <c r="B34" s="7" t="s">
        <v>48</v>
      </c>
      <c r="C34" s="31">
        <v>426</v>
      </c>
      <c r="D34" s="32">
        <v>1580</v>
      </c>
      <c r="E34" s="32">
        <v>1001</v>
      </c>
      <c r="F34" s="32">
        <v>425</v>
      </c>
      <c r="G34" s="32">
        <v>562</v>
      </c>
      <c r="H34" s="32">
        <v>450</v>
      </c>
      <c r="I34" s="32">
        <v>1568</v>
      </c>
      <c r="J34" s="33">
        <v>4362</v>
      </c>
      <c r="K34" s="34">
        <f t="shared" si="1"/>
        <v>10374</v>
      </c>
      <c r="L34" s="34">
        <v>37293</v>
      </c>
      <c r="M34" s="35">
        <f t="shared" si="2"/>
        <v>27.817552891963636</v>
      </c>
    </row>
    <row r="35" spans="1:13" ht="12.75">
      <c r="A35" s="6">
        <v>3</v>
      </c>
      <c r="B35" s="7" t="s">
        <v>49</v>
      </c>
      <c r="C35" s="31">
        <v>185</v>
      </c>
      <c r="D35" s="32">
        <v>0</v>
      </c>
      <c r="E35" s="32">
        <v>33</v>
      </c>
      <c r="F35" s="32">
        <v>308</v>
      </c>
      <c r="G35" s="32">
        <v>32</v>
      </c>
      <c r="H35" s="32">
        <v>88</v>
      </c>
      <c r="I35" s="32">
        <v>2455</v>
      </c>
      <c r="J35" s="33">
        <v>1184</v>
      </c>
      <c r="K35" s="34">
        <f t="shared" si="1"/>
        <v>4285</v>
      </c>
      <c r="L35" s="34">
        <v>15693</v>
      </c>
      <c r="M35" s="35">
        <f t="shared" si="2"/>
        <v>27.305167909258905</v>
      </c>
    </row>
    <row r="36" spans="1:13" ht="12.75">
      <c r="A36" s="6">
        <v>4</v>
      </c>
      <c r="B36" s="7" t="s">
        <v>50</v>
      </c>
      <c r="C36" s="31">
        <v>124</v>
      </c>
      <c r="D36" s="32">
        <v>540</v>
      </c>
      <c r="E36" s="32">
        <v>210</v>
      </c>
      <c r="F36" s="32">
        <v>363</v>
      </c>
      <c r="G36" s="32">
        <v>88</v>
      </c>
      <c r="H36" s="32">
        <v>145</v>
      </c>
      <c r="I36" s="32">
        <v>1838</v>
      </c>
      <c r="J36" s="33">
        <v>1646</v>
      </c>
      <c r="K36" s="34">
        <f t="shared" si="1"/>
        <v>4954</v>
      </c>
      <c r="L36" s="34">
        <v>15280</v>
      </c>
      <c r="M36" s="35">
        <f t="shared" si="2"/>
        <v>32.42146596858639</v>
      </c>
    </row>
    <row r="37" spans="1:13" ht="24">
      <c r="A37" s="4" t="s">
        <v>51</v>
      </c>
      <c r="B37" s="5" t="s">
        <v>52</v>
      </c>
      <c r="C37" s="36">
        <f aca="true" t="shared" si="8" ref="C37:J37">SUM(C38:C42)</f>
        <v>9</v>
      </c>
      <c r="D37" s="37">
        <f t="shared" si="8"/>
        <v>210</v>
      </c>
      <c r="E37" s="37">
        <f t="shared" si="8"/>
        <v>642</v>
      </c>
      <c r="F37" s="37">
        <f t="shared" si="8"/>
        <v>0</v>
      </c>
      <c r="G37" s="37">
        <f t="shared" si="8"/>
        <v>29</v>
      </c>
      <c r="H37" s="37">
        <f t="shared" si="8"/>
        <v>89</v>
      </c>
      <c r="I37" s="37">
        <f t="shared" si="8"/>
        <v>401</v>
      </c>
      <c r="J37" s="38">
        <f t="shared" si="8"/>
        <v>2447</v>
      </c>
      <c r="K37" s="39">
        <f t="shared" si="1"/>
        <v>3827</v>
      </c>
      <c r="L37" s="39">
        <f>SUM(L38:L42)</f>
        <v>8216</v>
      </c>
      <c r="M37" s="40">
        <f t="shared" si="2"/>
        <v>46.579844206426486</v>
      </c>
    </row>
    <row r="38" spans="1:13" ht="12.75">
      <c r="A38" s="6">
        <v>1</v>
      </c>
      <c r="B38" s="7" t="s">
        <v>53</v>
      </c>
      <c r="C38" s="31">
        <v>0</v>
      </c>
      <c r="D38" s="32">
        <v>5</v>
      </c>
      <c r="E38" s="32">
        <v>101</v>
      </c>
      <c r="F38" s="32">
        <v>0</v>
      </c>
      <c r="G38" s="32">
        <v>25</v>
      </c>
      <c r="H38" s="32">
        <v>31</v>
      </c>
      <c r="I38" s="32">
        <v>2</v>
      </c>
      <c r="J38" s="33">
        <v>6</v>
      </c>
      <c r="K38" s="34">
        <f t="shared" si="1"/>
        <v>170</v>
      </c>
      <c r="L38" s="34">
        <v>264</v>
      </c>
      <c r="M38" s="35">
        <f t="shared" si="2"/>
        <v>64.39393939393939</v>
      </c>
    </row>
    <row r="39" spans="1:13" ht="12.75">
      <c r="A39" s="6">
        <v>2</v>
      </c>
      <c r="B39" s="7" t="s">
        <v>54</v>
      </c>
      <c r="C39" s="31">
        <v>9</v>
      </c>
      <c r="D39" s="32">
        <v>200</v>
      </c>
      <c r="E39" s="32">
        <v>540</v>
      </c>
      <c r="F39" s="32">
        <v>0</v>
      </c>
      <c r="G39" s="32">
        <v>3</v>
      </c>
      <c r="H39" s="32">
        <v>58</v>
      </c>
      <c r="I39" s="32">
        <v>394</v>
      </c>
      <c r="J39" s="33">
        <v>2440</v>
      </c>
      <c r="K39" s="34">
        <f t="shared" si="1"/>
        <v>3644</v>
      </c>
      <c r="L39" s="34">
        <v>7834</v>
      </c>
      <c r="M39" s="35">
        <f t="shared" si="2"/>
        <v>46.51519019657901</v>
      </c>
    </row>
    <row r="40" spans="1:13" ht="12.75">
      <c r="A40" s="6">
        <v>3</v>
      </c>
      <c r="B40" s="7" t="s">
        <v>55</v>
      </c>
      <c r="C40" s="31">
        <v>0</v>
      </c>
      <c r="D40" s="32">
        <v>5</v>
      </c>
      <c r="E40" s="32">
        <v>0</v>
      </c>
      <c r="F40" s="32">
        <v>0</v>
      </c>
      <c r="G40" s="32">
        <v>1</v>
      </c>
      <c r="H40" s="32">
        <v>0</v>
      </c>
      <c r="I40" s="32">
        <v>2</v>
      </c>
      <c r="J40" s="33">
        <v>0</v>
      </c>
      <c r="K40" s="34">
        <f t="shared" si="1"/>
        <v>8</v>
      </c>
      <c r="L40" s="34">
        <v>73</v>
      </c>
      <c r="M40" s="35">
        <f t="shared" si="2"/>
        <v>10.95890410958904</v>
      </c>
    </row>
    <row r="41" spans="1:13" ht="12.75">
      <c r="A41" s="6">
        <v>4</v>
      </c>
      <c r="B41" s="7" t="s">
        <v>56</v>
      </c>
      <c r="C41" s="31">
        <v>0</v>
      </c>
      <c r="D41" s="32">
        <v>0</v>
      </c>
      <c r="E41" s="32">
        <v>1</v>
      </c>
      <c r="F41" s="32">
        <v>0</v>
      </c>
      <c r="G41" s="32">
        <v>0</v>
      </c>
      <c r="H41" s="32">
        <v>0</v>
      </c>
      <c r="I41" s="32">
        <v>3</v>
      </c>
      <c r="J41" s="33">
        <v>1</v>
      </c>
      <c r="K41" s="34">
        <f t="shared" si="1"/>
        <v>5</v>
      </c>
      <c r="L41" s="34">
        <v>45</v>
      </c>
      <c r="M41" s="35">
        <f t="shared" si="2"/>
        <v>11.11111111111111</v>
      </c>
    </row>
    <row r="42" spans="1:13" ht="12.75">
      <c r="A42" s="6">
        <v>5</v>
      </c>
      <c r="B42" s="7" t="s">
        <v>57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3">
        <v>0</v>
      </c>
      <c r="K42" s="34">
        <f t="shared" si="1"/>
        <v>0</v>
      </c>
      <c r="L42" s="34">
        <v>0</v>
      </c>
      <c r="M42" s="35">
        <v>0</v>
      </c>
    </row>
    <row r="43" spans="1:13" ht="12.75">
      <c r="A43" s="4" t="s">
        <v>58</v>
      </c>
      <c r="B43" s="5" t="s">
        <v>59</v>
      </c>
      <c r="C43" s="36">
        <f aca="true" t="shared" si="9" ref="C43:J43">SUM(C44:C53)</f>
        <v>247</v>
      </c>
      <c r="D43" s="37">
        <f t="shared" si="9"/>
        <v>358</v>
      </c>
      <c r="E43" s="37">
        <f t="shared" si="9"/>
        <v>174</v>
      </c>
      <c r="F43" s="37">
        <f t="shared" si="9"/>
        <v>317</v>
      </c>
      <c r="G43" s="37">
        <f t="shared" si="9"/>
        <v>136</v>
      </c>
      <c r="H43" s="37">
        <f t="shared" si="9"/>
        <v>211</v>
      </c>
      <c r="I43" s="37">
        <f t="shared" si="9"/>
        <v>530</v>
      </c>
      <c r="J43" s="38">
        <f t="shared" si="9"/>
        <v>732</v>
      </c>
      <c r="K43" s="39">
        <f t="shared" si="1"/>
        <v>2705</v>
      </c>
      <c r="L43" s="39">
        <f>SUM(L44:L53)</f>
        <v>13899</v>
      </c>
      <c r="M43" s="40">
        <f t="shared" si="2"/>
        <v>19.461831786459456</v>
      </c>
    </row>
    <row r="44" spans="1:13" ht="12.75">
      <c r="A44" s="6">
        <v>1</v>
      </c>
      <c r="B44" s="7" t="s">
        <v>60</v>
      </c>
      <c r="C44" s="31">
        <v>161</v>
      </c>
      <c r="D44" s="32">
        <v>110</v>
      </c>
      <c r="E44" s="32">
        <v>79</v>
      </c>
      <c r="F44" s="32">
        <v>204</v>
      </c>
      <c r="G44" s="32">
        <v>71</v>
      </c>
      <c r="H44" s="32">
        <v>161</v>
      </c>
      <c r="I44" s="32">
        <v>221</v>
      </c>
      <c r="J44" s="33">
        <v>265</v>
      </c>
      <c r="K44" s="34">
        <f t="shared" si="1"/>
        <v>1272</v>
      </c>
      <c r="L44" s="34">
        <v>6407</v>
      </c>
      <c r="M44" s="35">
        <f t="shared" si="2"/>
        <v>19.85328546901826</v>
      </c>
    </row>
    <row r="45" spans="1:13" ht="12.75">
      <c r="A45" s="6">
        <v>2</v>
      </c>
      <c r="B45" s="7" t="s">
        <v>61</v>
      </c>
      <c r="C45" s="31">
        <v>2</v>
      </c>
      <c r="D45" s="32">
        <v>4</v>
      </c>
      <c r="E45" s="32">
        <v>1</v>
      </c>
      <c r="F45" s="32">
        <v>7</v>
      </c>
      <c r="G45" s="32">
        <v>1</v>
      </c>
      <c r="H45" s="32">
        <v>4</v>
      </c>
      <c r="I45" s="32">
        <v>15</v>
      </c>
      <c r="J45" s="33">
        <v>2</v>
      </c>
      <c r="K45" s="34">
        <f t="shared" si="1"/>
        <v>36</v>
      </c>
      <c r="L45" s="34">
        <v>169</v>
      </c>
      <c r="M45" s="35">
        <f t="shared" si="2"/>
        <v>21.301775147928996</v>
      </c>
    </row>
    <row r="46" spans="1:13" ht="12.75">
      <c r="A46" s="6">
        <v>3</v>
      </c>
      <c r="B46" s="7" t="s">
        <v>62</v>
      </c>
      <c r="C46" s="31">
        <v>37</v>
      </c>
      <c r="D46" s="32">
        <v>115</v>
      </c>
      <c r="E46" s="32">
        <v>51</v>
      </c>
      <c r="F46" s="32">
        <v>69</v>
      </c>
      <c r="G46" s="32">
        <v>40</v>
      </c>
      <c r="H46" s="32">
        <v>36</v>
      </c>
      <c r="I46" s="32">
        <v>159</v>
      </c>
      <c r="J46" s="33">
        <v>121</v>
      </c>
      <c r="K46" s="34">
        <f t="shared" si="1"/>
        <v>628</v>
      </c>
      <c r="L46" s="34">
        <v>3950</v>
      </c>
      <c r="M46" s="35">
        <f t="shared" si="2"/>
        <v>15.89873417721519</v>
      </c>
    </row>
    <row r="47" spans="1:13" ht="12.75">
      <c r="A47" s="6">
        <v>4</v>
      </c>
      <c r="B47" s="7" t="s">
        <v>63</v>
      </c>
      <c r="C47" s="31">
        <v>1</v>
      </c>
      <c r="D47" s="32">
        <v>17</v>
      </c>
      <c r="E47" s="32">
        <v>2</v>
      </c>
      <c r="F47" s="32">
        <v>0</v>
      </c>
      <c r="G47" s="32">
        <v>1</v>
      </c>
      <c r="H47" s="32">
        <v>1</v>
      </c>
      <c r="I47" s="32">
        <v>5</v>
      </c>
      <c r="J47" s="33">
        <v>251</v>
      </c>
      <c r="K47" s="34">
        <f t="shared" si="1"/>
        <v>278</v>
      </c>
      <c r="L47" s="34">
        <v>350</v>
      </c>
      <c r="M47" s="35">
        <f t="shared" si="2"/>
        <v>79.42857142857143</v>
      </c>
    </row>
    <row r="48" spans="1:13" ht="12.75">
      <c r="A48" s="6">
        <v>5</v>
      </c>
      <c r="B48" s="7" t="s">
        <v>64</v>
      </c>
      <c r="C48" s="31">
        <v>6</v>
      </c>
      <c r="D48" s="32">
        <v>6</v>
      </c>
      <c r="E48" s="32">
        <v>5</v>
      </c>
      <c r="F48" s="32">
        <v>3</v>
      </c>
      <c r="G48" s="32">
        <v>2</v>
      </c>
      <c r="H48" s="32">
        <v>1</v>
      </c>
      <c r="I48" s="32">
        <v>13</v>
      </c>
      <c r="J48" s="33">
        <v>6</v>
      </c>
      <c r="K48" s="34">
        <f t="shared" si="1"/>
        <v>42</v>
      </c>
      <c r="L48" s="34">
        <v>57</v>
      </c>
      <c r="M48" s="35">
        <f t="shared" si="2"/>
        <v>73.68421052631578</v>
      </c>
    </row>
    <row r="49" spans="1:13" ht="12.75">
      <c r="A49" s="6">
        <v>6</v>
      </c>
      <c r="B49" s="7" t="s">
        <v>65</v>
      </c>
      <c r="C49" s="31">
        <v>7</v>
      </c>
      <c r="D49" s="32">
        <v>16</v>
      </c>
      <c r="E49" s="32">
        <v>12</v>
      </c>
      <c r="F49" s="32">
        <v>15</v>
      </c>
      <c r="G49" s="32">
        <v>9</v>
      </c>
      <c r="H49" s="32">
        <v>3</v>
      </c>
      <c r="I49" s="32">
        <v>34</v>
      </c>
      <c r="J49" s="33">
        <v>26</v>
      </c>
      <c r="K49" s="34">
        <f t="shared" si="1"/>
        <v>122</v>
      </c>
      <c r="L49" s="34">
        <v>567</v>
      </c>
      <c r="M49" s="35">
        <f t="shared" si="2"/>
        <v>21.516754850088184</v>
      </c>
    </row>
    <row r="50" spans="1:13" ht="12.75">
      <c r="A50" s="6">
        <v>7</v>
      </c>
      <c r="B50" s="7" t="s">
        <v>66</v>
      </c>
      <c r="C50" s="31">
        <v>12</v>
      </c>
      <c r="D50" s="32">
        <v>43</v>
      </c>
      <c r="E50" s="32">
        <v>10</v>
      </c>
      <c r="F50" s="32">
        <v>5</v>
      </c>
      <c r="G50" s="32">
        <v>7</v>
      </c>
      <c r="H50" s="32">
        <v>2</v>
      </c>
      <c r="I50" s="32">
        <v>11</v>
      </c>
      <c r="J50" s="33">
        <v>35</v>
      </c>
      <c r="K50" s="34">
        <f t="shared" si="1"/>
        <v>125</v>
      </c>
      <c r="L50" s="34">
        <v>856</v>
      </c>
      <c r="M50" s="35">
        <f t="shared" si="2"/>
        <v>14.602803738317757</v>
      </c>
    </row>
    <row r="51" spans="1:13" ht="12.75">
      <c r="A51" s="6">
        <v>8</v>
      </c>
      <c r="B51" s="7" t="s">
        <v>67</v>
      </c>
      <c r="C51" s="31">
        <v>11</v>
      </c>
      <c r="D51" s="32">
        <v>25</v>
      </c>
      <c r="E51" s="32">
        <v>7</v>
      </c>
      <c r="F51" s="32">
        <v>12</v>
      </c>
      <c r="G51" s="32">
        <v>2</v>
      </c>
      <c r="H51" s="32">
        <v>2</v>
      </c>
      <c r="I51" s="32">
        <v>65</v>
      </c>
      <c r="J51" s="33">
        <v>3</v>
      </c>
      <c r="K51" s="34">
        <f t="shared" si="1"/>
        <v>127</v>
      </c>
      <c r="L51" s="34">
        <v>517</v>
      </c>
      <c r="M51" s="35">
        <f t="shared" si="2"/>
        <v>24.564796905222437</v>
      </c>
    </row>
    <row r="52" spans="1:13" ht="12.75">
      <c r="A52" s="6">
        <v>9</v>
      </c>
      <c r="B52" s="7" t="s">
        <v>68</v>
      </c>
      <c r="C52" s="31">
        <v>6</v>
      </c>
      <c r="D52" s="32">
        <v>12</v>
      </c>
      <c r="E52" s="32">
        <v>4</v>
      </c>
      <c r="F52" s="32">
        <v>1</v>
      </c>
      <c r="G52" s="32">
        <v>3</v>
      </c>
      <c r="H52" s="32">
        <v>1</v>
      </c>
      <c r="I52" s="32">
        <v>6</v>
      </c>
      <c r="J52" s="33">
        <v>18</v>
      </c>
      <c r="K52" s="34">
        <f t="shared" si="1"/>
        <v>51</v>
      </c>
      <c r="L52" s="34">
        <v>791</v>
      </c>
      <c r="M52" s="35">
        <f t="shared" si="2"/>
        <v>6.447534766118837</v>
      </c>
    </row>
    <row r="53" spans="1:13" ht="12.75">
      <c r="A53" s="6">
        <v>10</v>
      </c>
      <c r="B53" s="7" t="s">
        <v>69</v>
      </c>
      <c r="C53" s="31">
        <v>4</v>
      </c>
      <c r="D53" s="32">
        <v>10</v>
      </c>
      <c r="E53" s="32">
        <v>3</v>
      </c>
      <c r="F53" s="32">
        <v>1</v>
      </c>
      <c r="G53" s="32">
        <v>0</v>
      </c>
      <c r="H53" s="32">
        <v>0</v>
      </c>
      <c r="I53" s="32">
        <v>1</v>
      </c>
      <c r="J53" s="33">
        <v>5</v>
      </c>
      <c r="K53" s="34">
        <f t="shared" si="1"/>
        <v>24</v>
      </c>
      <c r="L53" s="34">
        <v>235</v>
      </c>
      <c r="M53" s="35">
        <f t="shared" si="2"/>
        <v>10.212765957446807</v>
      </c>
    </row>
    <row r="54" spans="1:13" ht="12.75">
      <c r="A54" s="4" t="s">
        <v>70</v>
      </c>
      <c r="B54" s="5" t="s">
        <v>71</v>
      </c>
      <c r="C54" s="36">
        <v>9</v>
      </c>
      <c r="D54" s="37">
        <v>8</v>
      </c>
      <c r="E54" s="37">
        <v>8</v>
      </c>
      <c r="F54" s="37">
        <v>3</v>
      </c>
      <c r="G54" s="37">
        <v>2</v>
      </c>
      <c r="H54" s="37">
        <v>2</v>
      </c>
      <c r="I54" s="37">
        <v>24</v>
      </c>
      <c r="J54" s="38">
        <v>13</v>
      </c>
      <c r="K54" s="39">
        <f t="shared" si="1"/>
        <v>69</v>
      </c>
      <c r="L54" s="39">
        <v>330</v>
      </c>
      <c r="M54" s="40">
        <f t="shared" si="2"/>
        <v>20.909090909090907</v>
      </c>
    </row>
    <row r="55" spans="1:13" ht="12.75">
      <c r="A55" s="6">
        <v>1</v>
      </c>
      <c r="B55" s="7" t="s">
        <v>72</v>
      </c>
      <c r="C55" s="31">
        <v>9</v>
      </c>
      <c r="D55" s="32">
        <v>8</v>
      </c>
      <c r="E55" s="32">
        <v>8</v>
      </c>
      <c r="F55" s="32">
        <v>3</v>
      </c>
      <c r="G55" s="32">
        <v>2</v>
      </c>
      <c r="H55" s="32">
        <v>2</v>
      </c>
      <c r="I55" s="32">
        <v>24</v>
      </c>
      <c r="J55" s="33">
        <v>13</v>
      </c>
      <c r="K55" s="34">
        <f t="shared" si="1"/>
        <v>69</v>
      </c>
      <c r="L55" s="34">
        <v>330</v>
      </c>
      <c r="M55" s="35">
        <f t="shared" si="2"/>
        <v>20.909090909090907</v>
      </c>
    </row>
    <row r="56" spans="1:13" ht="36">
      <c r="A56" s="4" t="s">
        <v>73</v>
      </c>
      <c r="B56" s="5" t="s">
        <v>74</v>
      </c>
      <c r="C56" s="36">
        <f aca="true" t="shared" si="10" ref="C56:J56">SUM(C57:C61)</f>
        <v>21</v>
      </c>
      <c r="D56" s="37">
        <f t="shared" si="10"/>
        <v>44</v>
      </c>
      <c r="E56" s="37">
        <f t="shared" si="10"/>
        <v>20</v>
      </c>
      <c r="F56" s="37">
        <f t="shared" si="10"/>
        <v>23</v>
      </c>
      <c r="G56" s="37">
        <f t="shared" si="10"/>
        <v>26</v>
      </c>
      <c r="H56" s="37">
        <f t="shared" si="10"/>
        <v>10</v>
      </c>
      <c r="I56" s="37">
        <f t="shared" si="10"/>
        <v>71</v>
      </c>
      <c r="J56" s="38">
        <f t="shared" si="10"/>
        <v>60</v>
      </c>
      <c r="K56" s="39">
        <f t="shared" si="1"/>
        <v>275</v>
      </c>
      <c r="L56" s="39">
        <f>SUM(L57:L61)</f>
        <v>1865</v>
      </c>
      <c r="M56" s="40">
        <f t="shared" si="2"/>
        <v>14.745308310991955</v>
      </c>
    </row>
    <row r="57" spans="1:13" ht="12.75">
      <c r="A57" s="6">
        <v>1</v>
      </c>
      <c r="B57" s="7" t="s">
        <v>75</v>
      </c>
      <c r="C57" s="31">
        <v>1</v>
      </c>
      <c r="D57" s="32">
        <v>2</v>
      </c>
      <c r="E57" s="32">
        <v>0</v>
      </c>
      <c r="F57" s="32">
        <v>1</v>
      </c>
      <c r="G57" s="32">
        <v>1</v>
      </c>
      <c r="H57" s="32">
        <v>0</v>
      </c>
      <c r="I57" s="32">
        <v>1</v>
      </c>
      <c r="J57" s="33">
        <v>0</v>
      </c>
      <c r="K57" s="34">
        <f t="shared" si="1"/>
        <v>6</v>
      </c>
      <c r="L57" s="34">
        <v>246</v>
      </c>
      <c r="M57" s="35">
        <f t="shared" si="2"/>
        <v>2.4390243902439024</v>
      </c>
    </row>
    <row r="58" spans="1:13" ht="12.75">
      <c r="A58" s="6">
        <v>2</v>
      </c>
      <c r="B58" s="7" t="s">
        <v>76</v>
      </c>
      <c r="C58" s="31">
        <v>2</v>
      </c>
      <c r="D58" s="32">
        <v>4</v>
      </c>
      <c r="E58" s="32">
        <v>5</v>
      </c>
      <c r="F58" s="32">
        <v>2</v>
      </c>
      <c r="G58" s="32">
        <v>8</v>
      </c>
      <c r="H58" s="32">
        <v>0</v>
      </c>
      <c r="I58" s="32">
        <v>13</v>
      </c>
      <c r="J58" s="33">
        <v>5</v>
      </c>
      <c r="K58" s="34">
        <f t="shared" si="1"/>
        <v>39</v>
      </c>
      <c r="L58" s="34">
        <v>315</v>
      </c>
      <c r="M58" s="35">
        <f t="shared" si="2"/>
        <v>12.380952380952381</v>
      </c>
    </row>
    <row r="59" spans="1:13" ht="12.75">
      <c r="A59" s="6">
        <v>3</v>
      </c>
      <c r="B59" s="7" t="s">
        <v>77</v>
      </c>
      <c r="C59" s="31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3">
        <v>9</v>
      </c>
      <c r="K59" s="34">
        <f t="shared" si="1"/>
        <v>9</v>
      </c>
      <c r="L59" s="34">
        <v>30</v>
      </c>
      <c r="M59" s="35">
        <f t="shared" si="2"/>
        <v>30</v>
      </c>
    </row>
    <row r="60" spans="1:13" ht="12.75">
      <c r="A60" s="6">
        <v>4</v>
      </c>
      <c r="B60" s="7" t="s">
        <v>78</v>
      </c>
      <c r="C60" s="31">
        <v>18</v>
      </c>
      <c r="D60" s="32">
        <v>28</v>
      </c>
      <c r="E60" s="32">
        <v>15</v>
      </c>
      <c r="F60" s="32">
        <v>20</v>
      </c>
      <c r="G60" s="32">
        <v>15</v>
      </c>
      <c r="H60" s="32">
        <v>10</v>
      </c>
      <c r="I60" s="32">
        <v>57</v>
      </c>
      <c r="J60" s="33">
        <v>0</v>
      </c>
      <c r="K60" s="34">
        <f t="shared" si="1"/>
        <v>163</v>
      </c>
      <c r="L60" s="34">
        <v>1155</v>
      </c>
      <c r="M60" s="35">
        <f t="shared" si="2"/>
        <v>14.112554112554113</v>
      </c>
    </row>
    <row r="61" spans="1:13" ht="12.75">
      <c r="A61" s="6">
        <v>5</v>
      </c>
      <c r="B61" s="7" t="s">
        <v>79</v>
      </c>
      <c r="C61" s="31">
        <v>0</v>
      </c>
      <c r="D61" s="32">
        <v>10</v>
      </c>
      <c r="E61" s="32">
        <v>0</v>
      </c>
      <c r="F61" s="32">
        <v>0</v>
      </c>
      <c r="G61" s="32">
        <v>2</v>
      </c>
      <c r="H61" s="32">
        <v>0</v>
      </c>
      <c r="I61" s="32">
        <v>0</v>
      </c>
      <c r="J61" s="33">
        <v>46</v>
      </c>
      <c r="K61" s="34">
        <f t="shared" si="1"/>
        <v>58</v>
      </c>
      <c r="L61" s="34">
        <v>119</v>
      </c>
      <c r="M61" s="35">
        <f t="shared" si="2"/>
        <v>48.739495798319325</v>
      </c>
    </row>
    <row r="62" spans="1:13" ht="12.75">
      <c r="A62" s="4" t="s">
        <v>80</v>
      </c>
      <c r="B62" s="5" t="s">
        <v>81</v>
      </c>
      <c r="C62" s="36">
        <f aca="true" t="shared" si="11" ref="C62:J62">SUM(C63:C64)</f>
        <v>149</v>
      </c>
      <c r="D62" s="37">
        <f t="shared" si="11"/>
        <v>364</v>
      </c>
      <c r="E62" s="37">
        <f t="shared" si="11"/>
        <v>290</v>
      </c>
      <c r="F62" s="37">
        <f t="shared" si="11"/>
        <v>192</v>
      </c>
      <c r="G62" s="37">
        <f t="shared" si="11"/>
        <v>178</v>
      </c>
      <c r="H62" s="37">
        <f t="shared" si="11"/>
        <v>119</v>
      </c>
      <c r="I62" s="37">
        <f t="shared" si="11"/>
        <v>1081</v>
      </c>
      <c r="J62" s="38">
        <f t="shared" si="11"/>
        <v>1510</v>
      </c>
      <c r="K62" s="39">
        <f t="shared" si="1"/>
        <v>3883</v>
      </c>
      <c r="L62" s="39">
        <f>SUM(L63:L64)</f>
        <v>11288</v>
      </c>
      <c r="M62" s="40">
        <f t="shared" si="2"/>
        <v>34.39936215450036</v>
      </c>
    </row>
    <row r="63" spans="1:13" ht="12.75">
      <c r="A63" s="6">
        <v>1</v>
      </c>
      <c r="B63" s="7" t="s">
        <v>82</v>
      </c>
      <c r="C63" s="31">
        <v>33</v>
      </c>
      <c r="D63" s="32">
        <v>65</v>
      </c>
      <c r="E63" s="32">
        <v>17</v>
      </c>
      <c r="F63" s="32">
        <v>40</v>
      </c>
      <c r="G63" s="32">
        <v>9</v>
      </c>
      <c r="H63" s="32">
        <v>3</v>
      </c>
      <c r="I63" s="32">
        <v>150</v>
      </c>
      <c r="J63" s="33">
        <v>675</v>
      </c>
      <c r="K63" s="34">
        <f t="shared" si="1"/>
        <v>992</v>
      </c>
      <c r="L63" s="34">
        <v>2020</v>
      </c>
      <c r="M63" s="35">
        <f t="shared" si="2"/>
        <v>49.10891089108911</v>
      </c>
    </row>
    <row r="64" spans="1:13" ht="12.75">
      <c r="A64" s="6">
        <v>2</v>
      </c>
      <c r="B64" s="7" t="s">
        <v>83</v>
      </c>
      <c r="C64" s="31">
        <v>116</v>
      </c>
      <c r="D64" s="32">
        <v>299</v>
      </c>
      <c r="E64" s="32">
        <v>273</v>
      </c>
      <c r="F64" s="32">
        <v>152</v>
      </c>
      <c r="G64" s="32">
        <v>169</v>
      </c>
      <c r="H64" s="32">
        <v>116</v>
      </c>
      <c r="I64" s="32">
        <v>931</v>
      </c>
      <c r="J64" s="33">
        <v>835</v>
      </c>
      <c r="K64" s="34">
        <f t="shared" si="1"/>
        <v>2891</v>
      </c>
      <c r="L64" s="34">
        <v>9268</v>
      </c>
      <c r="M64" s="35">
        <f t="shared" si="2"/>
        <v>31.19335347432024</v>
      </c>
    </row>
    <row r="65" spans="1:13" ht="12.75">
      <c r="A65" s="4" t="s">
        <v>84</v>
      </c>
      <c r="B65" s="5" t="s">
        <v>85</v>
      </c>
      <c r="C65" s="36">
        <f aca="true" t="shared" si="12" ref="C65:J65">SUM(C66:C75)</f>
        <v>302</v>
      </c>
      <c r="D65" s="37">
        <f t="shared" si="12"/>
        <v>801</v>
      </c>
      <c r="E65" s="37">
        <f t="shared" si="12"/>
        <v>540</v>
      </c>
      <c r="F65" s="37">
        <f t="shared" si="12"/>
        <v>797</v>
      </c>
      <c r="G65" s="37">
        <f t="shared" si="12"/>
        <v>335</v>
      </c>
      <c r="H65" s="37">
        <f t="shared" si="12"/>
        <v>123</v>
      </c>
      <c r="I65" s="37">
        <f t="shared" si="12"/>
        <v>1066</v>
      </c>
      <c r="J65" s="38">
        <f t="shared" si="12"/>
        <v>2314</v>
      </c>
      <c r="K65" s="39">
        <f t="shared" si="1"/>
        <v>6278</v>
      </c>
      <c r="L65" s="39">
        <f>SUM(L66:L75)</f>
        <v>23875</v>
      </c>
      <c r="M65" s="40">
        <f t="shared" si="2"/>
        <v>26.295287958115182</v>
      </c>
    </row>
    <row r="66" spans="1:13" ht="12.75">
      <c r="A66" s="6">
        <v>1</v>
      </c>
      <c r="B66" s="7" t="s">
        <v>86</v>
      </c>
      <c r="C66" s="31">
        <v>0</v>
      </c>
      <c r="D66" s="32">
        <v>0</v>
      </c>
      <c r="E66" s="32">
        <v>0</v>
      </c>
      <c r="F66" s="32">
        <v>2</v>
      </c>
      <c r="G66" s="32">
        <v>0</v>
      </c>
      <c r="H66" s="32">
        <v>0</v>
      </c>
      <c r="I66" s="32">
        <v>1</v>
      </c>
      <c r="J66" s="33">
        <v>2</v>
      </c>
      <c r="K66" s="34">
        <f t="shared" si="1"/>
        <v>5</v>
      </c>
      <c r="L66" s="34">
        <v>65</v>
      </c>
      <c r="M66" s="35">
        <f t="shared" si="2"/>
        <v>7.6923076923076925</v>
      </c>
    </row>
    <row r="67" spans="1:13" ht="12.75">
      <c r="A67" s="6">
        <v>2</v>
      </c>
      <c r="B67" s="7" t="s">
        <v>87</v>
      </c>
      <c r="C67" s="31">
        <v>1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3">
        <v>1</v>
      </c>
      <c r="K67" s="34">
        <f t="shared" si="1"/>
        <v>2</v>
      </c>
      <c r="L67" s="34">
        <v>8</v>
      </c>
      <c r="M67" s="35">
        <f t="shared" si="2"/>
        <v>25</v>
      </c>
    </row>
    <row r="68" spans="1:13" ht="24">
      <c r="A68" s="6">
        <v>3</v>
      </c>
      <c r="B68" s="7" t="s">
        <v>88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3">
        <v>3</v>
      </c>
      <c r="K68" s="34">
        <f t="shared" si="1"/>
        <v>3</v>
      </c>
      <c r="L68" s="34">
        <v>19</v>
      </c>
      <c r="M68" s="35">
        <f t="shared" si="2"/>
        <v>15.789473684210526</v>
      </c>
    </row>
    <row r="69" spans="1:13" ht="12.75">
      <c r="A69" s="6">
        <v>4</v>
      </c>
      <c r="B69" s="7" t="s">
        <v>89</v>
      </c>
      <c r="C69" s="31">
        <v>1</v>
      </c>
      <c r="D69" s="32">
        <v>10</v>
      </c>
      <c r="E69" s="32">
        <v>2</v>
      </c>
      <c r="F69" s="32">
        <v>1</v>
      </c>
      <c r="G69" s="32">
        <v>1</v>
      </c>
      <c r="H69" s="32">
        <v>0</v>
      </c>
      <c r="I69" s="32">
        <v>7</v>
      </c>
      <c r="J69" s="33">
        <v>200</v>
      </c>
      <c r="K69" s="34">
        <f t="shared" si="1"/>
        <v>222</v>
      </c>
      <c r="L69" s="34">
        <v>987</v>
      </c>
      <c r="M69" s="35">
        <f t="shared" si="2"/>
        <v>22.492401215805472</v>
      </c>
    </row>
    <row r="70" spans="1:13" ht="12.75">
      <c r="A70" s="6">
        <v>5</v>
      </c>
      <c r="B70" s="7" t="s">
        <v>90</v>
      </c>
      <c r="C70" s="31">
        <v>0</v>
      </c>
      <c r="D70" s="32">
        <v>1</v>
      </c>
      <c r="E70" s="32">
        <v>0</v>
      </c>
      <c r="F70" s="32">
        <v>0</v>
      </c>
      <c r="G70" s="32">
        <v>0</v>
      </c>
      <c r="H70" s="32">
        <v>0</v>
      </c>
      <c r="I70" s="32">
        <v>2</v>
      </c>
      <c r="J70" s="33">
        <v>3</v>
      </c>
      <c r="K70" s="34">
        <f aca="true" t="shared" si="13" ref="K70:K133">SUM(C70:J70)</f>
        <v>6</v>
      </c>
      <c r="L70" s="34">
        <v>54</v>
      </c>
      <c r="M70" s="35">
        <f aca="true" t="shared" si="14" ref="M70:M133">K70/L70*100</f>
        <v>11.11111111111111</v>
      </c>
    </row>
    <row r="71" spans="1:13" ht="12.75">
      <c r="A71" s="6">
        <v>6</v>
      </c>
      <c r="B71" s="7" t="s">
        <v>91</v>
      </c>
      <c r="C71" s="31">
        <v>11</v>
      </c>
      <c r="D71" s="32">
        <v>14</v>
      </c>
      <c r="E71" s="32">
        <v>6</v>
      </c>
      <c r="F71" s="32">
        <v>13</v>
      </c>
      <c r="G71" s="32">
        <v>5</v>
      </c>
      <c r="H71" s="32">
        <v>2</v>
      </c>
      <c r="I71" s="32">
        <v>27</v>
      </c>
      <c r="J71" s="33">
        <v>12</v>
      </c>
      <c r="K71" s="34">
        <f t="shared" si="13"/>
        <v>90</v>
      </c>
      <c r="L71" s="34">
        <v>426</v>
      </c>
      <c r="M71" s="35">
        <f t="shared" si="14"/>
        <v>21.12676056338028</v>
      </c>
    </row>
    <row r="72" spans="1:13" ht="12.75">
      <c r="A72" s="6">
        <v>7</v>
      </c>
      <c r="B72" s="7" t="s">
        <v>92</v>
      </c>
      <c r="C72" s="31">
        <v>115</v>
      </c>
      <c r="D72" s="32">
        <v>34</v>
      </c>
      <c r="E72" s="32">
        <v>218</v>
      </c>
      <c r="F72" s="32">
        <v>365</v>
      </c>
      <c r="G72" s="32">
        <v>98</v>
      </c>
      <c r="H72" s="32">
        <v>119</v>
      </c>
      <c r="I72" s="32">
        <v>469</v>
      </c>
      <c r="J72" s="33">
        <v>853</v>
      </c>
      <c r="K72" s="34">
        <f t="shared" si="13"/>
        <v>2271</v>
      </c>
      <c r="L72" s="34">
        <v>7585</v>
      </c>
      <c r="M72" s="35">
        <f t="shared" si="14"/>
        <v>29.94067237969677</v>
      </c>
    </row>
    <row r="73" spans="1:13" ht="12.75">
      <c r="A73" s="6">
        <v>8</v>
      </c>
      <c r="B73" s="7" t="s">
        <v>93</v>
      </c>
      <c r="C73" s="31">
        <v>160</v>
      </c>
      <c r="D73" s="32">
        <v>700</v>
      </c>
      <c r="E73" s="32">
        <v>294</v>
      </c>
      <c r="F73" s="32">
        <v>390</v>
      </c>
      <c r="G73" s="32">
        <v>224</v>
      </c>
      <c r="H73" s="32">
        <v>0</v>
      </c>
      <c r="I73" s="32">
        <v>507</v>
      </c>
      <c r="J73" s="33">
        <v>1194</v>
      </c>
      <c r="K73" s="34">
        <f t="shared" si="13"/>
        <v>3469</v>
      </c>
      <c r="L73" s="34">
        <v>13883</v>
      </c>
      <c r="M73" s="35">
        <f t="shared" si="14"/>
        <v>24.987394655333862</v>
      </c>
    </row>
    <row r="74" spans="1:13" ht="12.75">
      <c r="A74" s="6">
        <v>9</v>
      </c>
      <c r="B74" s="7" t="s">
        <v>94</v>
      </c>
      <c r="C74" s="31">
        <v>14</v>
      </c>
      <c r="D74" s="32">
        <v>40</v>
      </c>
      <c r="E74" s="32">
        <v>20</v>
      </c>
      <c r="F74" s="32">
        <v>20</v>
      </c>
      <c r="G74" s="32">
        <v>7</v>
      </c>
      <c r="H74" s="32">
        <v>2</v>
      </c>
      <c r="I74" s="32">
        <v>52</v>
      </c>
      <c r="J74" s="33">
        <v>30</v>
      </c>
      <c r="K74" s="34">
        <f t="shared" si="13"/>
        <v>185</v>
      </c>
      <c r="L74" s="34">
        <v>740</v>
      </c>
      <c r="M74" s="35">
        <f t="shared" si="14"/>
        <v>25</v>
      </c>
    </row>
    <row r="75" spans="1:13" ht="12.75">
      <c r="A75" s="6">
        <v>10</v>
      </c>
      <c r="B75" s="7" t="s">
        <v>95</v>
      </c>
      <c r="C75" s="31">
        <v>0</v>
      </c>
      <c r="D75" s="32">
        <v>2</v>
      </c>
      <c r="E75" s="32">
        <v>0</v>
      </c>
      <c r="F75" s="32">
        <v>6</v>
      </c>
      <c r="G75" s="32">
        <v>0</v>
      </c>
      <c r="H75" s="32">
        <v>0</v>
      </c>
      <c r="I75" s="32">
        <v>1</v>
      </c>
      <c r="J75" s="33">
        <v>16</v>
      </c>
      <c r="K75" s="34">
        <f t="shared" si="13"/>
        <v>25</v>
      </c>
      <c r="L75" s="34">
        <v>108</v>
      </c>
      <c r="M75" s="35">
        <f t="shared" si="14"/>
        <v>23.14814814814815</v>
      </c>
    </row>
    <row r="76" spans="1:13" ht="24">
      <c r="A76" s="4" t="s">
        <v>96</v>
      </c>
      <c r="B76" s="5" t="s">
        <v>97</v>
      </c>
      <c r="C76" s="36">
        <f aca="true" t="shared" si="15" ref="C76:J76">SUM(C77:C97)</f>
        <v>31177</v>
      </c>
      <c r="D76" s="37">
        <f t="shared" si="15"/>
        <v>56825</v>
      </c>
      <c r="E76" s="37">
        <f t="shared" si="15"/>
        <v>33475</v>
      </c>
      <c r="F76" s="37">
        <f t="shared" si="15"/>
        <v>66207</v>
      </c>
      <c r="G76" s="37">
        <f t="shared" si="15"/>
        <v>22855</v>
      </c>
      <c r="H76" s="37">
        <f t="shared" si="15"/>
        <v>24052</v>
      </c>
      <c r="I76" s="37">
        <f t="shared" si="15"/>
        <v>119839</v>
      </c>
      <c r="J76" s="38">
        <f t="shared" si="15"/>
        <v>137536</v>
      </c>
      <c r="K76" s="39">
        <f t="shared" si="13"/>
        <v>491966</v>
      </c>
      <c r="L76" s="39">
        <f>SUM(L77:L97)</f>
        <v>2347076</v>
      </c>
      <c r="M76" s="40">
        <f t="shared" si="14"/>
        <v>20.96080399612113</v>
      </c>
    </row>
    <row r="77" spans="1:13" ht="12.75">
      <c r="A77" s="6">
        <v>1</v>
      </c>
      <c r="B77" s="7" t="s">
        <v>98</v>
      </c>
      <c r="C77" s="31">
        <v>11096</v>
      </c>
      <c r="D77" s="32">
        <v>21500</v>
      </c>
      <c r="E77" s="32">
        <v>11382</v>
      </c>
      <c r="F77" s="32">
        <v>27449</v>
      </c>
      <c r="G77" s="32">
        <v>8241</v>
      </c>
      <c r="H77" s="32">
        <v>9891</v>
      </c>
      <c r="I77" s="32">
        <v>41684</v>
      </c>
      <c r="J77" s="33">
        <v>44601</v>
      </c>
      <c r="K77" s="34">
        <f t="shared" si="13"/>
        <v>175844</v>
      </c>
      <c r="L77" s="34">
        <v>926594</v>
      </c>
      <c r="M77" s="35">
        <f t="shared" si="14"/>
        <v>18.97745938350561</v>
      </c>
    </row>
    <row r="78" spans="1:13" ht="12.75">
      <c r="A78" s="6">
        <v>2</v>
      </c>
      <c r="B78" s="7" t="s">
        <v>99</v>
      </c>
      <c r="C78" s="31">
        <v>11366</v>
      </c>
      <c r="D78" s="32">
        <v>18421</v>
      </c>
      <c r="E78" s="32">
        <v>12302</v>
      </c>
      <c r="F78" s="32">
        <v>24559</v>
      </c>
      <c r="G78" s="32">
        <v>7837</v>
      </c>
      <c r="H78" s="32">
        <v>5322</v>
      </c>
      <c r="I78" s="32">
        <v>40620</v>
      </c>
      <c r="J78" s="33">
        <v>61298</v>
      </c>
      <c r="K78" s="34">
        <f t="shared" si="13"/>
        <v>181725</v>
      </c>
      <c r="L78" s="34">
        <v>709677</v>
      </c>
      <c r="M78" s="35">
        <f t="shared" si="14"/>
        <v>25.606719676697992</v>
      </c>
    </row>
    <row r="79" spans="1:13" ht="24">
      <c r="A79" s="6">
        <v>3</v>
      </c>
      <c r="B79" s="7" t="s">
        <v>100</v>
      </c>
      <c r="C79" s="31">
        <v>87</v>
      </c>
      <c r="D79" s="32">
        <v>501</v>
      </c>
      <c r="E79" s="32">
        <v>6</v>
      </c>
      <c r="F79" s="32">
        <v>75</v>
      </c>
      <c r="G79" s="32">
        <v>30</v>
      </c>
      <c r="H79" s="32">
        <v>2</v>
      </c>
      <c r="I79" s="32">
        <v>680</v>
      </c>
      <c r="J79" s="33">
        <v>1536</v>
      </c>
      <c r="K79" s="34">
        <f t="shared" si="13"/>
        <v>2917</v>
      </c>
      <c r="L79" s="34">
        <v>15407</v>
      </c>
      <c r="M79" s="35">
        <f t="shared" si="14"/>
        <v>18.93295255403388</v>
      </c>
    </row>
    <row r="80" spans="1:13" ht="12.75">
      <c r="A80" s="6">
        <v>4</v>
      </c>
      <c r="B80" s="7" t="s">
        <v>101</v>
      </c>
      <c r="C80" s="31">
        <v>1485</v>
      </c>
      <c r="D80" s="32">
        <v>1321</v>
      </c>
      <c r="E80" s="32">
        <v>1395</v>
      </c>
      <c r="F80" s="32">
        <v>824</v>
      </c>
      <c r="G80" s="32">
        <v>577</v>
      </c>
      <c r="H80" s="32">
        <v>683</v>
      </c>
      <c r="I80" s="32">
        <v>2117</v>
      </c>
      <c r="J80" s="33">
        <v>2848</v>
      </c>
      <c r="K80" s="34">
        <f t="shared" si="13"/>
        <v>11250</v>
      </c>
      <c r="L80" s="34">
        <v>87324</v>
      </c>
      <c r="M80" s="35">
        <f t="shared" si="14"/>
        <v>12.883056204479868</v>
      </c>
    </row>
    <row r="81" spans="1:13" ht="12.75">
      <c r="A81" s="6">
        <v>5</v>
      </c>
      <c r="B81" s="7" t="s">
        <v>102</v>
      </c>
      <c r="C81" s="31">
        <v>6</v>
      </c>
      <c r="D81" s="32">
        <v>17</v>
      </c>
      <c r="E81" s="32">
        <v>8</v>
      </c>
      <c r="F81" s="32">
        <v>32</v>
      </c>
      <c r="G81" s="32">
        <v>1</v>
      </c>
      <c r="H81" s="32">
        <v>3</v>
      </c>
      <c r="I81" s="32">
        <v>18</v>
      </c>
      <c r="J81" s="33">
        <v>6</v>
      </c>
      <c r="K81" s="34">
        <f t="shared" si="13"/>
        <v>91</v>
      </c>
      <c r="L81" s="34">
        <v>490</v>
      </c>
      <c r="M81" s="35">
        <f t="shared" si="14"/>
        <v>18.571428571428573</v>
      </c>
    </row>
    <row r="82" spans="1:13" ht="12.75">
      <c r="A82" s="6">
        <v>6</v>
      </c>
      <c r="B82" s="7" t="s">
        <v>103</v>
      </c>
      <c r="C82" s="31">
        <v>908</v>
      </c>
      <c r="D82" s="32">
        <v>1457</v>
      </c>
      <c r="E82" s="32">
        <v>560</v>
      </c>
      <c r="F82" s="32">
        <v>550</v>
      </c>
      <c r="G82" s="32">
        <v>384</v>
      </c>
      <c r="H82" s="32">
        <v>794</v>
      </c>
      <c r="I82" s="32">
        <v>3621</v>
      </c>
      <c r="J82" s="33">
        <v>2378</v>
      </c>
      <c r="K82" s="34">
        <f t="shared" si="13"/>
        <v>10652</v>
      </c>
      <c r="L82" s="34">
        <v>79847</v>
      </c>
      <c r="M82" s="35">
        <f t="shared" si="14"/>
        <v>13.34051373251343</v>
      </c>
    </row>
    <row r="83" spans="1:13" ht="12.75">
      <c r="A83" s="6">
        <v>7</v>
      </c>
      <c r="B83" s="7" t="s">
        <v>104</v>
      </c>
      <c r="C83" s="31">
        <v>147</v>
      </c>
      <c r="D83" s="32">
        <v>125</v>
      </c>
      <c r="E83" s="32">
        <v>78</v>
      </c>
      <c r="F83" s="32">
        <v>148</v>
      </c>
      <c r="G83" s="32">
        <v>79</v>
      </c>
      <c r="H83" s="32">
        <v>43</v>
      </c>
      <c r="I83" s="32">
        <v>200</v>
      </c>
      <c r="J83" s="33">
        <v>195</v>
      </c>
      <c r="K83" s="34">
        <f t="shared" si="13"/>
        <v>1015</v>
      </c>
      <c r="L83" s="34">
        <v>5320</v>
      </c>
      <c r="M83" s="35">
        <f t="shared" si="14"/>
        <v>19.078947368421055</v>
      </c>
    </row>
    <row r="84" spans="1:13" ht="12.75">
      <c r="A84" s="6">
        <v>8</v>
      </c>
      <c r="B84" s="7" t="s">
        <v>105</v>
      </c>
      <c r="C84" s="31">
        <v>864</v>
      </c>
      <c r="D84" s="32">
        <v>1859</v>
      </c>
      <c r="E84" s="32">
        <v>1324</v>
      </c>
      <c r="F84" s="32">
        <v>3150</v>
      </c>
      <c r="G84" s="32">
        <v>644</v>
      </c>
      <c r="H84" s="32">
        <v>701</v>
      </c>
      <c r="I84" s="32">
        <v>7783</v>
      </c>
      <c r="J84" s="33">
        <v>2694</v>
      </c>
      <c r="K84" s="34">
        <f t="shared" si="13"/>
        <v>19019</v>
      </c>
      <c r="L84" s="34">
        <v>96796</v>
      </c>
      <c r="M84" s="35">
        <f t="shared" si="14"/>
        <v>19.648539195834537</v>
      </c>
    </row>
    <row r="85" spans="1:13" ht="12.75">
      <c r="A85" s="6">
        <v>9</v>
      </c>
      <c r="B85" s="7" t="s">
        <v>106</v>
      </c>
      <c r="C85" s="31">
        <v>314</v>
      </c>
      <c r="D85" s="32">
        <v>1114</v>
      </c>
      <c r="E85" s="32">
        <v>283</v>
      </c>
      <c r="F85" s="32">
        <v>563</v>
      </c>
      <c r="G85" s="32">
        <v>137</v>
      </c>
      <c r="H85" s="32">
        <v>337</v>
      </c>
      <c r="I85" s="32">
        <v>2708</v>
      </c>
      <c r="J85" s="33">
        <v>1018</v>
      </c>
      <c r="K85" s="34">
        <f t="shared" si="13"/>
        <v>6474</v>
      </c>
      <c r="L85" s="34">
        <v>25979</v>
      </c>
      <c r="M85" s="35">
        <f t="shared" si="14"/>
        <v>24.920127795527154</v>
      </c>
    </row>
    <row r="86" spans="1:13" ht="12.75">
      <c r="A86" s="6">
        <v>10</v>
      </c>
      <c r="B86" s="7" t="s">
        <v>107</v>
      </c>
      <c r="C86" s="31">
        <v>7</v>
      </c>
      <c r="D86" s="32">
        <v>52</v>
      </c>
      <c r="E86" s="32">
        <v>3</v>
      </c>
      <c r="F86" s="32">
        <v>13</v>
      </c>
      <c r="G86" s="32">
        <v>0</v>
      </c>
      <c r="H86" s="32">
        <v>7</v>
      </c>
      <c r="I86" s="32">
        <v>13</v>
      </c>
      <c r="J86" s="33">
        <v>9</v>
      </c>
      <c r="K86" s="34">
        <f t="shared" si="13"/>
        <v>104</v>
      </c>
      <c r="L86" s="34">
        <v>734</v>
      </c>
      <c r="M86" s="35">
        <f t="shared" si="14"/>
        <v>14.168937329700274</v>
      </c>
    </row>
    <row r="87" spans="1:13" ht="12.75">
      <c r="A87" s="6">
        <v>11</v>
      </c>
      <c r="B87" s="7" t="s">
        <v>108</v>
      </c>
      <c r="C87" s="31">
        <v>12</v>
      </c>
      <c r="D87" s="32">
        <v>23</v>
      </c>
      <c r="E87" s="32">
        <v>17</v>
      </c>
      <c r="F87" s="32">
        <v>29</v>
      </c>
      <c r="G87" s="32">
        <v>6</v>
      </c>
      <c r="H87" s="32">
        <v>8</v>
      </c>
      <c r="I87" s="32">
        <v>62</v>
      </c>
      <c r="J87" s="33">
        <v>57</v>
      </c>
      <c r="K87" s="34">
        <f t="shared" si="13"/>
        <v>214</v>
      </c>
      <c r="L87" s="34">
        <v>965</v>
      </c>
      <c r="M87" s="35">
        <f t="shared" si="14"/>
        <v>22.17616580310881</v>
      </c>
    </row>
    <row r="88" spans="1:13" ht="24">
      <c r="A88" s="6">
        <v>12</v>
      </c>
      <c r="B88" s="7" t="s">
        <v>109</v>
      </c>
      <c r="C88" s="31">
        <v>0</v>
      </c>
      <c r="D88" s="32">
        <v>0</v>
      </c>
      <c r="E88" s="32">
        <v>0</v>
      </c>
      <c r="F88" s="32">
        <v>3</v>
      </c>
      <c r="G88" s="32">
        <v>0</v>
      </c>
      <c r="H88" s="32">
        <v>0</v>
      </c>
      <c r="I88" s="32">
        <v>0</v>
      </c>
      <c r="J88" s="33">
        <v>5</v>
      </c>
      <c r="K88" s="34">
        <f t="shared" si="13"/>
        <v>8</v>
      </c>
      <c r="L88" s="34">
        <v>28</v>
      </c>
      <c r="M88" s="35">
        <f t="shared" si="14"/>
        <v>28.57142857142857</v>
      </c>
    </row>
    <row r="89" spans="1:13" ht="12.75">
      <c r="A89" s="6">
        <v>13</v>
      </c>
      <c r="B89" s="7" t="s">
        <v>110</v>
      </c>
      <c r="C89" s="31">
        <v>4702</v>
      </c>
      <c r="D89" s="32">
        <v>10123</v>
      </c>
      <c r="E89" s="32">
        <v>5955</v>
      </c>
      <c r="F89" s="32">
        <v>8453</v>
      </c>
      <c r="G89" s="32">
        <v>4800</v>
      </c>
      <c r="H89" s="32">
        <v>6128</v>
      </c>
      <c r="I89" s="32">
        <v>18857</v>
      </c>
      <c r="J89" s="33">
        <v>16181</v>
      </c>
      <c r="K89" s="34">
        <f t="shared" si="13"/>
        <v>75199</v>
      </c>
      <c r="L89" s="34">
        <v>381799</v>
      </c>
      <c r="M89" s="35">
        <f t="shared" si="14"/>
        <v>19.695965678275744</v>
      </c>
    </row>
    <row r="90" spans="1:13" ht="12.75">
      <c r="A90" s="6">
        <v>14</v>
      </c>
      <c r="B90" s="7" t="s">
        <v>111</v>
      </c>
      <c r="C90" s="31">
        <v>37</v>
      </c>
      <c r="D90" s="32">
        <v>11</v>
      </c>
      <c r="E90" s="32">
        <v>16</v>
      </c>
      <c r="F90" s="32">
        <v>39</v>
      </c>
      <c r="G90" s="32">
        <v>65</v>
      </c>
      <c r="H90" s="32">
        <v>48</v>
      </c>
      <c r="I90" s="32">
        <v>21</v>
      </c>
      <c r="J90" s="33">
        <v>868</v>
      </c>
      <c r="K90" s="34">
        <f t="shared" si="13"/>
        <v>1105</v>
      </c>
      <c r="L90" s="34">
        <v>1891</v>
      </c>
      <c r="M90" s="35">
        <f t="shared" si="14"/>
        <v>58.43469063987309</v>
      </c>
    </row>
    <row r="91" spans="1:13" ht="12.75">
      <c r="A91" s="6">
        <v>15</v>
      </c>
      <c r="B91" s="7" t="s">
        <v>112</v>
      </c>
      <c r="C91" s="31">
        <v>88</v>
      </c>
      <c r="D91" s="32">
        <v>92</v>
      </c>
      <c r="E91" s="32">
        <v>67</v>
      </c>
      <c r="F91" s="32">
        <v>175</v>
      </c>
      <c r="G91" s="32">
        <v>12</v>
      </c>
      <c r="H91" s="32">
        <v>39</v>
      </c>
      <c r="I91" s="32">
        <v>409</v>
      </c>
      <c r="J91" s="33">
        <v>906</v>
      </c>
      <c r="K91" s="34">
        <f t="shared" si="13"/>
        <v>1788</v>
      </c>
      <c r="L91" s="34">
        <v>4580</v>
      </c>
      <c r="M91" s="35">
        <f t="shared" si="14"/>
        <v>39.03930131004367</v>
      </c>
    </row>
    <row r="92" spans="1:13" ht="12.75">
      <c r="A92" s="6">
        <v>16</v>
      </c>
      <c r="B92" s="7" t="s">
        <v>113</v>
      </c>
      <c r="C92" s="31">
        <v>38</v>
      </c>
      <c r="D92" s="32">
        <v>45</v>
      </c>
      <c r="E92" s="32">
        <v>35</v>
      </c>
      <c r="F92" s="32">
        <v>80</v>
      </c>
      <c r="G92" s="32">
        <v>16</v>
      </c>
      <c r="H92" s="32">
        <v>25</v>
      </c>
      <c r="I92" s="32">
        <v>896</v>
      </c>
      <c r="J92" s="33">
        <v>405</v>
      </c>
      <c r="K92" s="34">
        <f t="shared" si="13"/>
        <v>1540</v>
      </c>
      <c r="L92" s="34">
        <v>3620</v>
      </c>
      <c r="M92" s="35">
        <f t="shared" si="14"/>
        <v>42.5414364640884</v>
      </c>
    </row>
    <row r="93" spans="1:13" ht="12.75">
      <c r="A93" s="6">
        <v>17</v>
      </c>
      <c r="B93" s="7" t="s">
        <v>114</v>
      </c>
      <c r="C93" s="31">
        <v>0</v>
      </c>
      <c r="D93" s="32">
        <v>0</v>
      </c>
      <c r="E93" s="32">
        <v>1</v>
      </c>
      <c r="F93" s="32">
        <v>0</v>
      </c>
      <c r="G93" s="32">
        <v>0</v>
      </c>
      <c r="H93" s="32">
        <v>0</v>
      </c>
      <c r="I93" s="32">
        <v>12</v>
      </c>
      <c r="J93" s="33">
        <v>14</v>
      </c>
      <c r="K93" s="34">
        <f t="shared" si="13"/>
        <v>27</v>
      </c>
      <c r="L93" s="34">
        <v>91</v>
      </c>
      <c r="M93" s="35">
        <f t="shared" si="14"/>
        <v>29.67032967032967</v>
      </c>
    </row>
    <row r="94" spans="1:13" ht="12.75">
      <c r="A94" s="6">
        <v>18</v>
      </c>
      <c r="B94" s="7" t="s">
        <v>115</v>
      </c>
      <c r="C94" s="31">
        <v>1</v>
      </c>
      <c r="D94" s="32">
        <v>0</v>
      </c>
      <c r="E94" s="32">
        <v>0</v>
      </c>
      <c r="F94" s="32">
        <v>2</v>
      </c>
      <c r="G94" s="32">
        <v>7</v>
      </c>
      <c r="H94" s="32">
        <v>0</v>
      </c>
      <c r="I94" s="32">
        <v>23</v>
      </c>
      <c r="J94" s="33">
        <v>2337</v>
      </c>
      <c r="K94" s="34">
        <f t="shared" si="13"/>
        <v>2370</v>
      </c>
      <c r="L94" s="34">
        <v>3714</v>
      </c>
      <c r="M94" s="35">
        <f t="shared" si="14"/>
        <v>63.812600969305336</v>
      </c>
    </row>
    <row r="95" spans="1:13" ht="12.75">
      <c r="A95" s="6">
        <v>19</v>
      </c>
      <c r="B95" s="7" t="s">
        <v>116</v>
      </c>
      <c r="C95" s="31">
        <v>1</v>
      </c>
      <c r="D95" s="32">
        <v>26</v>
      </c>
      <c r="E95" s="32">
        <v>1</v>
      </c>
      <c r="F95" s="32">
        <v>8</v>
      </c>
      <c r="G95" s="32">
        <v>0</v>
      </c>
      <c r="H95" s="32">
        <v>1</v>
      </c>
      <c r="I95" s="32">
        <v>18</v>
      </c>
      <c r="J95" s="33">
        <v>20</v>
      </c>
      <c r="K95" s="34">
        <f t="shared" si="13"/>
        <v>75</v>
      </c>
      <c r="L95" s="34">
        <v>400</v>
      </c>
      <c r="M95" s="35">
        <f t="shared" si="14"/>
        <v>18.75</v>
      </c>
    </row>
    <row r="96" spans="1:13" ht="12.75">
      <c r="A96" s="6">
        <v>20</v>
      </c>
      <c r="B96" s="7" t="s">
        <v>117</v>
      </c>
      <c r="C96" s="31">
        <v>18</v>
      </c>
      <c r="D96" s="32">
        <v>132</v>
      </c>
      <c r="E96" s="32">
        <v>42</v>
      </c>
      <c r="F96" s="32">
        <v>50</v>
      </c>
      <c r="G96" s="32">
        <v>15</v>
      </c>
      <c r="H96" s="32">
        <v>20</v>
      </c>
      <c r="I96" s="32">
        <v>85</v>
      </c>
      <c r="J96" s="33">
        <v>158</v>
      </c>
      <c r="K96" s="34">
        <f t="shared" si="13"/>
        <v>520</v>
      </c>
      <c r="L96" s="34">
        <v>1734</v>
      </c>
      <c r="M96" s="35">
        <f t="shared" si="14"/>
        <v>29.988465974625143</v>
      </c>
    </row>
    <row r="97" spans="1:13" ht="12.75">
      <c r="A97" s="6">
        <v>21</v>
      </c>
      <c r="B97" s="7" t="s">
        <v>118</v>
      </c>
      <c r="C97" s="31">
        <v>0</v>
      </c>
      <c r="D97" s="32">
        <v>6</v>
      </c>
      <c r="E97" s="32">
        <v>0</v>
      </c>
      <c r="F97" s="32">
        <v>5</v>
      </c>
      <c r="G97" s="32">
        <v>4</v>
      </c>
      <c r="H97" s="32">
        <v>0</v>
      </c>
      <c r="I97" s="32">
        <v>12</v>
      </c>
      <c r="J97" s="33">
        <v>2</v>
      </c>
      <c r="K97" s="34">
        <f t="shared" si="13"/>
        <v>29</v>
      </c>
      <c r="L97" s="34">
        <v>86</v>
      </c>
      <c r="M97" s="35">
        <f t="shared" si="14"/>
        <v>33.72093023255814</v>
      </c>
    </row>
    <row r="98" spans="1:13" ht="24">
      <c r="A98" s="4" t="s">
        <v>119</v>
      </c>
      <c r="B98" s="5" t="s">
        <v>120</v>
      </c>
      <c r="C98" s="36">
        <f aca="true" t="shared" si="16" ref="C98:J98">SUM(C99:C103)</f>
        <v>13</v>
      </c>
      <c r="D98" s="37">
        <f t="shared" si="16"/>
        <v>29</v>
      </c>
      <c r="E98" s="37">
        <f t="shared" si="16"/>
        <v>18</v>
      </c>
      <c r="F98" s="37">
        <f t="shared" si="16"/>
        <v>18</v>
      </c>
      <c r="G98" s="37">
        <f t="shared" si="16"/>
        <v>4</v>
      </c>
      <c r="H98" s="37">
        <f t="shared" si="16"/>
        <v>6</v>
      </c>
      <c r="I98" s="37">
        <f t="shared" si="16"/>
        <v>42</v>
      </c>
      <c r="J98" s="38">
        <f t="shared" si="16"/>
        <v>76</v>
      </c>
      <c r="K98" s="39">
        <f t="shared" si="13"/>
        <v>206</v>
      </c>
      <c r="L98" s="39">
        <f>SUM(L99:L103)</f>
        <v>624</v>
      </c>
      <c r="M98" s="40">
        <f t="shared" si="14"/>
        <v>33.01282051282051</v>
      </c>
    </row>
    <row r="99" spans="1:13" ht="12.75">
      <c r="A99" s="6">
        <v>1</v>
      </c>
      <c r="B99" s="7" t="s">
        <v>121</v>
      </c>
      <c r="C99" s="31">
        <v>6</v>
      </c>
      <c r="D99" s="32">
        <v>10</v>
      </c>
      <c r="E99" s="32">
        <v>6</v>
      </c>
      <c r="F99" s="32">
        <v>8</v>
      </c>
      <c r="G99" s="32">
        <v>1</v>
      </c>
      <c r="H99" s="32">
        <v>3</v>
      </c>
      <c r="I99" s="32">
        <v>9</v>
      </c>
      <c r="J99" s="33">
        <v>55</v>
      </c>
      <c r="K99" s="34">
        <f t="shared" si="13"/>
        <v>98</v>
      </c>
      <c r="L99" s="34">
        <v>380</v>
      </c>
      <c r="M99" s="35">
        <f t="shared" si="14"/>
        <v>25.789473684210527</v>
      </c>
    </row>
    <row r="100" spans="1:13" ht="12.75">
      <c r="A100" s="6">
        <v>2</v>
      </c>
      <c r="B100" s="7" t="s">
        <v>122</v>
      </c>
      <c r="C100" s="31">
        <v>0</v>
      </c>
      <c r="D100" s="32">
        <v>3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3">
        <v>0</v>
      </c>
      <c r="K100" s="34">
        <f t="shared" si="13"/>
        <v>3</v>
      </c>
      <c r="L100" s="34">
        <v>8</v>
      </c>
      <c r="M100" s="35">
        <f t="shared" si="14"/>
        <v>37.5</v>
      </c>
    </row>
    <row r="101" spans="1:13" ht="12.75">
      <c r="A101" s="6">
        <v>3</v>
      </c>
      <c r="B101" s="7" t="s">
        <v>123</v>
      </c>
      <c r="C101" s="31">
        <v>2</v>
      </c>
      <c r="D101" s="32">
        <v>1</v>
      </c>
      <c r="E101" s="32">
        <v>0</v>
      </c>
      <c r="F101" s="32">
        <v>1</v>
      </c>
      <c r="G101" s="32">
        <v>0</v>
      </c>
      <c r="H101" s="32">
        <v>0</v>
      </c>
      <c r="I101" s="32">
        <v>1</v>
      </c>
      <c r="J101" s="33">
        <v>4</v>
      </c>
      <c r="K101" s="34">
        <f t="shared" si="13"/>
        <v>9</v>
      </c>
      <c r="L101" s="34">
        <v>53</v>
      </c>
      <c r="M101" s="35">
        <f t="shared" si="14"/>
        <v>16.9811320754717</v>
      </c>
    </row>
    <row r="102" spans="1:13" ht="12.75">
      <c r="A102" s="6">
        <v>4</v>
      </c>
      <c r="B102" s="7" t="s">
        <v>124</v>
      </c>
      <c r="C102" s="31">
        <v>0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3">
        <v>2</v>
      </c>
      <c r="K102" s="34">
        <f t="shared" si="13"/>
        <v>2</v>
      </c>
      <c r="L102" s="34">
        <v>7</v>
      </c>
      <c r="M102" s="35">
        <f t="shared" si="14"/>
        <v>28.57142857142857</v>
      </c>
    </row>
    <row r="103" spans="1:13" ht="12.75">
      <c r="A103" s="6">
        <v>5</v>
      </c>
      <c r="B103" s="7" t="s">
        <v>125</v>
      </c>
      <c r="C103" s="31">
        <v>5</v>
      </c>
      <c r="D103" s="32">
        <v>15</v>
      </c>
      <c r="E103" s="32">
        <v>12</v>
      </c>
      <c r="F103" s="32">
        <v>9</v>
      </c>
      <c r="G103" s="32">
        <v>3</v>
      </c>
      <c r="H103" s="32">
        <v>3</v>
      </c>
      <c r="I103" s="32">
        <v>32</v>
      </c>
      <c r="J103" s="33">
        <v>15</v>
      </c>
      <c r="K103" s="34">
        <f t="shared" si="13"/>
        <v>94</v>
      </c>
      <c r="L103" s="34">
        <v>176</v>
      </c>
      <c r="M103" s="35">
        <f t="shared" si="14"/>
        <v>53.40909090909091</v>
      </c>
    </row>
    <row r="104" spans="1:13" ht="24">
      <c r="A104" s="4" t="s">
        <v>126</v>
      </c>
      <c r="B104" s="5" t="s">
        <v>127</v>
      </c>
      <c r="C104" s="36">
        <f aca="true" t="shared" si="17" ref="C104:J104">SUM(C105:C110)</f>
        <v>344</v>
      </c>
      <c r="D104" s="37">
        <f t="shared" si="17"/>
        <v>36</v>
      </c>
      <c r="E104" s="37">
        <f t="shared" si="17"/>
        <v>66</v>
      </c>
      <c r="F104" s="37">
        <f t="shared" si="17"/>
        <v>346</v>
      </c>
      <c r="G104" s="37">
        <f t="shared" si="17"/>
        <v>31</v>
      </c>
      <c r="H104" s="37">
        <f t="shared" si="17"/>
        <v>11</v>
      </c>
      <c r="I104" s="37">
        <f t="shared" si="17"/>
        <v>157</v>
      </c>
      <c r="J104" s="38">
        <f t="shared" si="17"/>
        <v>92</v>
      </c>
      <c r="K104" s="39">
        <f t="shared" si="13"/>
        <v>1083</v>
      </c>
      <c r="L104" s="39">
        <f>SUM(L105:L110)</f>
        <v>5152</v>
      </c>
      <c r="M104" s="40">
        <f t="shared" si="14"/>
        <v>21.020962732919255</v>
      </c>
    </row>
    <row r="105" spans="1:13" ht="24">
      <c r="A105" s="6">
        <v>1</v>
      </c>
      <c r="B105" s="7" t="s">
        <v>128</v>
      </c>
      <c r="C105" s="31">
        <v>331</v>
      </c>
      <c r="D105" s="32">
        <v>0</v>
      </c>
      <c r="E105" s="32">
        <v>18</v>
      </c>
      <c r="F105" s="32">
        <v>58</v>
      </c>
      <c r="G105" s="32">
        <v>17</v>
      </c>
      <c r="H105" s="32">
        <v>8</v>
      </c>
      <c r="I105" s="32">
        <v>137</v>
      </c>
      <c r="J105" s="33">
        <v>69</v>
      </c>
      <c r="K105" s="34">
        <f t="shared" si="13"/>
        <v>638</v>
      </c>
      <c r="L105" s="34">
        <v>3703</v>
      </c>
      <c r="M105" s="35">
        <f t="shared" si="14"/>
        <v>17.229273561976775</v>
      </c>
    </row>
    <row r="106" spans="1:13" ht="12.75">
      <c r="A106" s="6">
        <v>2</v>
      </c>
      <c r="B106" s="7" t="s">
        <v>129</v>
      </c>
      <c r="C106" s="31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2</v>
      </c>
      <c r="J106" s="33">
        <v>0</v>
      </c>
      <c r="K106" s="34">
        <f t="shared" si="13"/>
        <v>2</v>
      </c>
      <c r="L106" s="34">
        <v>10</v>
      </c>
      <c r="M106" s="35">
        <f t="shared" si="14"/>
        <v>20</v>
      </c>
    </row>
    <row r="107" spans="1:13" ht="12.75">
      <c r="A107" s="6">
        <v>3</v>
      </c>
      <c r="B107" s="7" t="s">
        <v>130</v>
      </c>
      <c r="C107" s="31">
        <v>0</v>
      </c>
      <c r="D107" s="32">
        <v>6</v>
      </c>
      <c r="E107" s="32">
        <v>0</v>
      </c>
      <c r="F107" s="32">
        <v>2</v>
      </c>
      <c r="G107" s="32">
        <v>0</v>
      </c>
      <c r="H107" s="32">
        <v>0</v>
      </c>
      <c r="I107" s="32">
        <v>5</v>
      </c>
      <c r="J107" s="33">
        <v>1</v>
      </c>
      <c r="K107" s="34">
        <f t="shared" si="13"/>
        <v>14</v>
      </c>
      <c r="L107" s="34">
        <v>26</v>
      </c>
      <c r="M107" s="35">
        <f t="shared" si="14"/>
        <v>53.84615384615385</v>
      </c>
    </row>
    <row r="108" spans="1:13" ht="12.75">
      <c r="A108" s="6">
        <v>4</v>
      </c>
      <c r="B108" s="7" t="s">
        <v>131</v>
      </c>
      <c r="C108" s="31">
        <v>9</v>
      </c>
      <c r="D108" s="32">
        <v>30</v>
      </c>
      <c r="E108" s="32">
        <v>48</v>
      </c>
      <c r="F108" s="32">
        <v>2</v>
      </c>
      <c r="G108" s="32">
        <v>7</v>
      </c>
      <c r="H108" s="32">
        <v>1</v>
      </c>
      <c r="I108" s="32">
        <v>9</v>
      </c>
      <c r="J108" s="33">
        <v>14</v>
      </c>
      <c r="K108" s="34">
        <f t="shared" si="13"/>
        <v>120</v>
      </c>
      <c r="L108" s="34">
        <v>848</v>
      </c>
      <c r="M108" s="35">
        <f t="shared" si="14"/>
        <v>14.150943396226415</v>
      </c>
    </row>
    <row r="109" spans="1:13" ht="24">
      <c r="A109" s="6">
        <v>5</v>
      </c>
      <c r="B109" s="7" t="s">
        <v>132</v>
      </c>
      <c r="C109" s="31">
        <v>4</v>
      </c>
      <c r="D109" s="32">
        <v>0</v>
      </c>
      <c r="E109" s="32">
        <v>0</v>
      </c>
      <c r="F109" s="32">
        <v>284</v>
      </c>
      <c r="G109" s="32">
        <v>7</v>
      </c>
      <c r="H109" s="32">
        <v>2</v>
      </c>
      <c r="I109" s="32">
        <v>4</v>
      </c>
      <c r="J109" s="33">
        <v>7</v>
      </c>
      <c r="K109" s="34">
        <f t="shared" si="13"/>
        <v>308</v>
      </c>
      <c r="L109" s="34">
        <v>515</v>
      </c>
      <c r="M109" s="35">
        <f t="shared" si="14"/>
        <v>59.80582524271845</v>
      </c>
    </row>
    <row r="110" spans="1:13" ht="12.75">
      <c r="A110" s="6">
        <v>6</v>
      </c>
      <c r="B110" s="7" t="s">
        <v>133</v>
      </c>
      <c r="C110" s="31">
        <v>0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3">
        <v>1</v>
      </c>
      <c r="K110" s="34">
        <f t="shared" si="13"/>
        <v>1</v>
      </c>
      <c r="L110" s="34">
        <v>50</v>
      </c>
      <c r="M110" s="35">
        <f t="shared" si="14"/>
        <v>2</v>
      </c>
    </row>
    <row r="111" spans="1:13" ht="24">
      <c r="A111" s="4" t="s">
        <v>134</v>
      </c>
      <c r="B111" s="5" t="s">
        <v>360</v>
      </c>
      <c r="C111" s="36">
        <v>4</v>
      </c>
      <c r="D111" s="37">
        <v>315</v>
      </c>
      <c r="E111" s="37">
        <v>0</v>
      </c>
      <c r="F111" s="37">
        <v>0</v>
      </c>
      <c r="G111" s="37">
        <v>0</v>
      </c>
      <c r="H111" s="37">
        <v>0</v>
      </c>
      <c r="I111" s="37">
        <v>180</v>
      </c>
      <c r="J111" s="38">
        <v>0</v>
      </c>
      <c r="K111" s="39">
        <f t="shared" si="13"/>
        <v>499</v>
      </c>
      <c r="L111" s="39">
        <v>953</v>
      </c>
      <c r="M111" s="40">
        <f t="shared" si="14"/>
        <v>52.36096537250787</v>
      </c>
    </row>
    <row r="112" spans="1:13" ht="12.75">
      <c r="A112" s="6">
        <v>1</v>
      </c>
      <c r="B112" s="7" t="s">
        <v>135</v>
      </c>
      <c r="C112" s="31">
        <v>4</v>
      </c>
      <c r="D112" s="32">
        <v>315</v>
      </c>
      <c r="E112" s="32">
        <v>0</v>
      </c>
      <c r="F112" s="32">
        <v>0</v>
      </c>
      <c r="G112" s="32">
        <v>0</v>
      </c>
      <c r="H112" s="32">
        <v>0</v>
      </c>
      <c r="I112" s="32">
        <v>180</v>
      </c>
      <c r="J112" s="33">
        <v>0</v>
      </c>
      <c r="K112" s="34">
        <f t="shared" si="13"/>
        <v>499</v>
      </c>
      <c r="L112" s="34">
        <v>953</v>
      </c>
      <c r="M112" s="35">
        <f t="shared" si="14"/>
        <v>52.36096537250787</v>
      </c>
    </row>
    <row r="113" spans="1:13" ht="36">
      <c r="A113" s="4" t="s">
        <v>136</v>
      </c>
      <c r="B113" s="5" t="s">
        <v>137</v>
      </c>
      <c r="C113" s="36">
        <f aca="true" t="shared" si="18" ref="C113:J113">SUM(C114:C120)</f>
        <v>95</v>
      </c>
      <c r="D113" s="37">
        <f t="shared" si="18"/>
        <v>323</v>
      </c>
      <c r="E113" s="37">
        <f t="shared" si="18"/>
        <v>85</v>
      </c>
      <c r="F113" s="37">
        <f t="shared" si="18"/>
        <v>145</v>
      </c>
      <c r="G113" s="37">
        <f t="shared" si="18"/>
        <v>128</v>
      </c>
      <c r="H113" s="37">
        <f t="shared" si="18"/>
        <v>136</v>
      </c>
      <c r="I113" s="37">
        <f t="shared" si="18"/>
        <v>431</v>
      </c>
      <c r="J113" s="38">
        <f t="shared" si="18"/>
        <v>1591</v>
      </c>
      <c r="K113" s="39">
        <f t="shared" si="13"/>
        <v>2934</v>
      </c>
      <c r="L113" s="39">
        <f>SUM(L114:L120)</f>
        <v>4774</v>
      </c>
      <c r="M113" s="40">
        <f t="shared" si="14"/>
        <v>61.457896941767906</v>
      </c>
    </row>
    <row r="114" spans="1:13" ht="12.75">
      <c r="A114" s="6">
        <v>1</v>
      </c>
      <c r="B114" s="7" t="s">
        <v>138</v>
      </c>
      <c r="C114" s="31">
        <v>71</v>
      </c>
      <c r="D114" s="32">
        <v>252</v>
      </c>
      <c r="E114" s="32">
        <v>67</v>
      </c>
      <c r="F114" s="32">
        <v>68</v>
      </c>
      <c r="G114" s="32">
        <v>11</v>
      </c>
      <c r="H114" s="32">
        <v>71</v>
      </c>
      <c r="I114" s="32">
        <v>341</v>
      </c>
      <c r="J114" s="33">
        <v>595</v>
      </c>
      <c r="K114" s="34">
        <f t="shared" si="13"/>
        <v>1476</v>
      </c>
      <c r="L114" s="34">
        <v>2152</v>
      </c>
      <c r="M114" s="35">
        <f t="shared" si="14"/>
        <v>68.58736059479554</v>
      </c>
    </row>
    <row r="115" spans="1:13" ht="12.75">
      <c r="A115" s="6">
        <v>2</v>
      </c>
      <c r="B115" s="7" t="s">
        <v>139</v>
      </c>
      <c r="C115" s="31">
        <v>5</v>
      </c>
      <c r="D115" s="32">
        <v>38</v>
      </c>
      <c r="E115" s="32">
        <v>3</v>
      </c>
      <c r="F115" s="32">
        <v>47</v>
      </c>
      <c r="G115" s="32">
        <v>82</v>
      </c>
      <c r="H115" s="32">
        <v>17</v>
      </c>
      <c r="I115" s="32">
        <v>37</v>
      </c>
      <c r="J115" s="33">
        <v>33</v>
      </c>
      <c r="K115" s="34">
        <f t="shared" si="13"/>
        <v>262</v>
      </c>
      <c r="L115" s="34">
        <v>483</v>
      </c>
      <c r="M115" s="35">
        <f t="shared" si="14"/>
        <v>54.24430641821946</v>
      </c>
    </row>
    <row r="116" spans="1:13" ht="12.75">
      <c r="A116" s="6">
        <v>3</v>
      </c>
      <c r="B116" s="7" t="s">
        <v>140</v>
      </c>
      <c r="C116" s="31">
        <v>1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1</v>
      </c>
      <c r="J116" s="33">
        <v>0</v>
      </c>
      <c r="K116" s="34">
        <f t="shared" si="13"/>
        <v>2</v>
      </c>
      <c r="L116" s="34">
        <v>7</v>
      </c>
      <c r="M116" s="35">
        <f t="shared" si="14"/>
        <v>28.57142857142857</v>
      </c>
    </row>
    <row r="117" spans="1:13" ht="24">
      <c r="A117" s="6">
        <v>4</v>
      </c>
      <c r="B117" s="7" t="s">
        <v>141</v>
      </c>
      <c r="C117" s="31">
        <v>0</v>
      </c>
      <c r="D117" s="32">
        <v>10</v>
      </c>
      <c r="E117" s="32">
        <v>8</v>
      </c>
      <c r="F117" s="32">
        <v>10</v>
      </c>
      <c r="G117" s="32">
        <v>9</v>
      </c>
      <c r="H117" s="32">
        <v>1</v>
      </c>
      <c r="I117" s="32">
        <v>25</v>
      </c>
      <c r="J117" s="33">
        <v>328</v>
      </c>
      <c r="K117" s="34">
        <f t="shared" si="13"/>
        <v>391</v>
      </c>
      <c r="L117" s="34">
        <v>796</v>
      </c>
      <c r="M117" s="35">
        <f t="shared" si="14"/>
        <v>49.120603015075375</v>
      </c>
    </row>
    <row r="118" spans="1:13" ht="24">
      <c r="A118" s="6">
        <v>5</v>
      </c>
      <c r="B118" s="7" t="s">
        <v>142</v>
      </c>
      <c r="C118" s="31">
        <v>1</v>
      </c>
      <c r="D118" s="32">
        <v>0</v>
      </c>
      <c r="E118" s="32">
        <v>1</v>
      </c>
      <c r="F118" s="32">
        <v>1</v>
      </c>
      <c r="G118" s="32">
        <v>2</v>
      </c>
      <c r="H118" s="32">
        <v>0</v>
      </c>
      <c r="I118" s="32">
        <v>10</v>
      </c>
      <c r="J118" s="33">
        <v>7</v>
      </c>
      <c r="K118" s="34">
        <f t="shared" si="13"/>
        <v>22</v>
      </c>
      <c r="L118" s="34">
        <v>87</v>
      </c>
      <c r="M118" s="35">
        <f t="shared" si="14"/>
        <v>25.287356321839084</v>
      </c>
    </row>
    <row r="119" spans="1:13" ht="12.75">
      <c r="A119" s="6">
        <v>6</v>
      </c>
      <c r="B119" s="7" t="s">
        <v>143</v>
      </c>
      <c r="C119" s="31">
        <v>12</v>
      </c>
      <c r="D119" s="32">
        <v>15</v>
      </c>
      <c r="E119" s="32">
        <v>3</v>
      </c>
      <c r="F119" s="32">
        <v>7</v>
      </c>
      <c r="G119" s="32">
        <v>22</v>
      </c>
      <c r="H119" s="32">
        <v>46</v>
      </c>
      <c r="I119" s="32">
        <v>15</v>
      </c>
      <c r="J119" s="33">
        <v>624</v>
      </c>
      <c r="K119" s="34">
        <f t="shared" si="13"/>
        <v>744</v>
      </c>
      <c r="L119" s="34">
        <v>1133</v>
      </c>
      <c r="M119" s="35">
        <f t="shared" si="14"/>
        <v>65.66637246248897</v>
      </c>
    </row>
    <row r="120" spans="1:13" ht="12.75">
      <c r="A120" s="6">
        <v>7</v>
      </c>
      <c r="B120" s="7" t="s">
        <v>144</v>
      </c>
      <c r="C120" s="31">
        <v>5</v>
      </c>
      <c r="D120" s="32">
        <v>8</v>
      </c>
      <c r="E120" s="32">
        <v>3</v>
      </c>
      <c r="F120" s="32">
        <v>12</v>
      </c>
      <c r="G120" s="32">
        <v>2</v>
      </c>
      <c r="H120" s="32">
        <v>1</v>
      </c>
      <c r="I120" s="32">
        <v>2</v>
      </c>
      <c r="J120" s="33">
        <v>4</v>
      </c>
      <c r="K120" s="34">
        <f t="shared" si="13"/>
        <v>37</v>
      </c>
      <c r="L120" s="34">
        <v>116</v>
      </c>
      <c r="M120" s="35">
        <f t="shared" si="14"/>
        <v>31.896551724137932</v>
      </c>
    </row>
    <row r="121" spans="1:13" ht="12.75">
      <c r="A121" s="4" t="s">
        <v>145</v>
      </c>
      <c r="B121" s="5" t="s">
        <v>146</v>
      </c>
      <c r="C121" s="36">
        <f aca="true" t="shared" si="19" ref="C121:J121">SUM(C122:C151)</f>
        <v>869</v>
      </c>
      <c r="D121" s="37">
        <f t="shared" si="19"/>
        <v>5132</v>
      </c>
      <c r="E121" s="37">
        <f t="shared" si="19"/>
        <v>1775</v>
      </c>
      <c r="F121" s="37">
        <f t="shared" si="19"/>
        <v>924</v>
      </c>
      <c r="G121" s="37">
        <f t="shared" si="19"/>
        <v>804</v>
      </c>
      <c r="H121" s="37">
        <f t="shared" si="19"/>
        <v>1140</v>
      </c>
      <c r="I121" s="37">
        <f t="shared" si="19"/>
        <v>2335</v>
      </c>
      <c r="J121" s="38">
        <f t="shared" si="19"/>
        <v>7044</v>
      </c>
      <c r="K121" s="39">
        <f t="shared" si="13"/>
        <v>20023</v>
      </c>
      <c r="L121" s="39">
        <f>SUM(L122:L151)</f>
        <v>70104</v>
      </c>
      <c r="M121" s="40">
        <f t="shared" si="14"/>
        <v>28.56185096428164</v>
      </c>
    </row>
    <row r="122" spans="1:13" ht="24">
      <c r="A122" s="6">
        <v>1</v>
      </c>
      <c r="B122" s="7" t="s">
        <v>147</v>
      </c>
      <c r="C122" s="31">
        <v>0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3">
        <v>0</v>
      </c>
      <c r="K122" s="34">
        <f t="shared" si="13"/>
        <v>0</v>
      </c>
      <c r="L122" s="34">
        <v>1</v>
      </c>
      <c r="M122" s="35">
        <f t="shared" si="14"/>
        <v>0</v>
      </c>
    </row>
    <row r="123" spans="1:13" ht="24">
      <c r="A123" s="6">
        <v>2</v>
      </c>
      <c r="B123" s="7" t="s">
        <v>148</v>
      </c>
      <c r="C123" s="31">
        <v>0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3">
        <v>0</v>
      </c>
      <c r="K123" s="34">
        <f t="shared" si="13"/>
        <v>0</v>
      </c>
      <c r="L123" s="34">
        <v>0</v>
      </c>
      <c r="M123" s="35">
        <v>0</v>
      </c>
    </row>
    <row r="124" spans="1:13" ht="12.75">
      <c r="A124" s="6">
        <v>3</v>
      </c>
      <c r="B124" s="7" t="s">
        <v>149</v>
      </c>
      <c r="C124" s="31">
        <v>1</v>
      </c>
      <c r="D124" s="32">
        <v>0</v>
      </c>
      <c r="E124" s="32">
        <v>0</v>
      </c>
      <c r="F124" s="32">
        <v>1</v>
      </c>
      <c r="G124" s="32">
        <v>1</v>
      </c>
      <c r="H124" s="32">
        <v>0</v>
      </c>
      <c r="I124" s="32">
        <v>0</v>
      </c>
      <c r="J124" s="33">
        <v>3</v>
      </c>
      <c r="K124" s="34">
        <f t="shared" si="13"/>
        <v>6</v>
      </c>
      <c r="L124" s="34">
        <v>29</v>
      </c>
      <c r="M124" s="35">
        <f t="shared" si="14"/>
        <v>20.689655172413794</v>
      </c>
    </row>
    <row r="125" spans="1:13" ht="12.75">
      <c r="A125" s="6">
        <v>4</v>
      </c>
      <c r="B125" s="7" t="s">
        <v>150</v>
      </c>
      <c r="C125" s="31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3">
        <v>0</v>
      </c>
      <c r="K125" s="34">
        <f t="shared" si="13"/>
        <v>0</v>
      </c>
      <c r="L125" s="34">
        <v>6</v>
      </c>
      <c r="M125" s="35">
        <f t="shared" si="14"/>
        <v>0</v>
      </c>
    </row>
    <row r="126" spans="1:13" ht="12.75">
      <c r="A126" s="6">
        <v>5</v>
      </c>
      <c r="B126" s="7" t="s">
        <v>151</v>
      </c>
      <c r="C126" s="31">
        <v>0</v>
      </c>
      <c r="D126" s="32">
        <v>0</v>
      </c>
      <c r="E126" s="32">
        <v>0</v>
      </c>
      <c r="F126" s="32">
        <v>1</v>
      </c>
      <c r="G126" s="32">
        <v>0</v>
      </c>
      <c r="H126" s="32">
        <v>0</v>
      </c>
      <c r="I126" s="32">
        <v>0</v>
      </c>
      <c r="J126" s="33">
        <v>2</v>
      </c>
      <c r="K126" s="34">
        <f t="shared" si="13"/>
        <v>3</v>
      </c>
      <c r="L126" s="34">
        <v>107</v>
      </c>
      <c r="M126" s="35">
        <f t="shared" si="14"/>
        <v>2.803738317757009</v>
      </c>
    </row>
    <row r="127" spans="1:13" ht="24">
      <c r="A127" s="6">
        <v>6</v>
      </c>
      <c r="B127" s="7" t="s">
        <v>152</v>
      </c>
      <c r="C127" s="31">
        <v>95</v>
      </c>
      <c r="D127" s="32">
        <v>0</v>
      </c>
      <c r="E127" s="32">
        <v>10</v>
      </c>
      <c r="F127" s="32">
        <v>124</v>
      </c>
      <c r="G127" s="32">
        <v>76</v>
      </c>
      <c r="H127" s="32">
        <v>5</v>
      </c>
      <c r="I127" s="32">
        <v>174</v>
      </c>
      <c r="J127" s="33">
        <v>2</v>
      </c>
      <c r="K127" s="34">
        <f t="shared" si="13"/>
        <v>486</v>
      </c>
      <c r="L127" s="34">
        <v>2507</v>
      </c>
      <c r="M127" s="35">
        <f t="shared" si="14"/>
        <v>19.385719984044673</v>
      </c>
    </row>
    <row r="128" spans="1:13" ht="12.75">
      <c r="A128" s="6">
        <v>7</v>
      </c>
      <c r="B128" s="7" t="s">
        <v>153</v>
      </c>
      <c r="C128" s="31">
        <v>21</v>
      </c>
      <c r="D128" s="32">
        <v>8</v>
      </c>
      <c r="E128" s="32">
        <v>26</v>
      </c>
      <c r="F128" s="32">
        <v>46</v>
      </c>
      <c r="G128" s="32">
        <v>99</v>
      </c>
      <c r="H128" s="32">
        <v>66</v>
      </c>
      <c r="I128" s="32">
        <v>30</v>
      </c>
      <c r="J128" s="33">
        <v>185</v>
      </c>
      <c r="K128" s="34">
        <f t="shared" si="13"/>
        <v>481</v>
      </c>
      <c r="L128" s="34">
        <v>1653</v>
      </c>
      <c r="M128" s="35">
        <f t="shared" si="14"/>
        <v>29.09860859044162</v>
      </c>
    </row>
    <row r="129" spans="1:13" ht="12.75">
      <c r="A129" s="6">
        <v>8</v>
      </c>
      <c r="B129" s="7" t="s">
        <v>154</v>
      </c>
      <c r="C129" s="31">
        <v>8</v>
      </c>
      <c r="D129" s="32">
        <v>130</v>
      </c>
      <c r="E129" s="32">
        <v>168</v>
      </c>
      <c r="F129" s="32">
        <v>5</v>
      </c>
      <c r="G129" s="32">
        <v>22</v>
      </c>
      <c r="H129" s="32">
        <v>0</v>
      </c>
      <c r="I129" s="32">
        <v>9</v>
      </c>
      <c r="J129" s="33">
        <v>85</v>
      </c>
      <c r="K129" s="34">
        <f t="shared" si="13"/>
        <v>427</v>
      </c>
      <c r="L129" s="34">
        <v>1334</v>
      </c>
      <c r="M129" s="35">
        <f t="shared" si="14"/>
        <v>32.00899550224888</v>
      </c>
    </row>
    <row r="130" spans="1:13" ht="12.75">
      <c r="A130" s="6">
        <v>9</v>
      </c>
      <c r="B130" s="7" t="s">
        <v>155</v>
      </c>
      <c r="C130" s="31">
        <v>15</v>
      </c>
      <c r="D130" s="32">
        <v>6</v>
      </c>
      <c r="E130" s="32">
        <v>14</v>
      </c>
      <c r="F130" s="32">
        <v>7</v>
      </c>
      <c r="G130" s="32">
        <v>4</v>
      </c>
      <c r="H130" s="32">
        <v>0</v>
      </c>
      <c r="I130" s="32">
        <v>13</v>
      </c>
      <c r="J130" s="33">
        <v>131</v>
      </c>
      <c r="K130" s="34">
        <f t="shared" si="13"/>
        <v>190</v>
      </c>
      <c r="L130" s="34">
        <v>429</v>
      </c>
      <c r="M130" s="35">
        <f t="shared" si="14"/>
        <v>44.28904428904429</v>
      </c>
    </row>
    <row r="131" spans="1:13" ht="12.75">
      <c r="A131" s="6">
        <v>10</v>
      </c>
      <c r="B131" s="7" t="s">
        <v>156</v>
      </c>
      <c r="C131" s="31">
        <v>3</v>
      </c>
      <c r="D131" s="32">
        <v>3</v>
      </c>
      <c r="E131" s="32">
        <v>7</v>
      </c>
      <c r="F131" s="32">
        <v>2</v>
      </c>
      <c r="G131" s="32">
        <v>5</v>
      </c>
      <c r="H131" s="32">
        <v>1</v>
      </c>
      <c r="I131" s="32">
        <v>12</v>
      </c>
      <c r="J131" s="33">
        <v>81</v>
      </c>
      <c r="K131" s="34">
        <f t="shared" si="13"/>
        <v>114</v>
      </c>
      <c r="L131" s="34">
        <v>487</v>
      </c>
      <c r="M131" s="35">
        <f t="shared" si="14"/>
        <v>23.408624229979466</v>
      </c>
    </row>
    <row r="132" spans="1:13" ht="12.75">
      <c r="A132" s="6">
        <v>11</v>
      </c>
      <c r="B132" s="7" t="s">
        <v>157</v>
      </c>
      <c r="C132" s="31">
        <v>3</v>
      </c>
      <c r="D132" s="32">
        <v>0</v>
      </c>
      <c r="E132" s="32">
        <v>13</v>
      </c>
      <c r="F132" s="32">
        <v>4</v>
      </c>
      <c r="G132" s="32">
        <v>0</v>
      </c>
      <c r="H132" s="32">
        <v>1</v>
      </c>
      <c r="I132" s="32">
        <v>1</v>
      </c>
      <c r="J132" s="33">
        <v>8</v>
      </c>
      <c r="K132" s="34">
        <f t="shared" si="13"/>
        <v>30</v>
      </c>
      <c r="L132" s="34">
        <v>922</v>
      </c>
      <c r="M132" s="35">
        <f t="shared" si="14"/>
        <v>3.2537960954446854</v>
      </c>
    </row>
    <row r="133" spans="1:13" ht="24">
      <c r="A133" s="6">
        <v>12</v>
      </c>
      <c r="B133" s="7" t="s">
        <v>158</v>
      </c>
      <c r="C133" s="31">
        <v>0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3">
        <v>22</v>
      </c>
      <c r="K133" s="34">
        <f t="shared" si="13"/>
        <v>22</v>
      </c>
      <c r="L133" s="34">
        <v>113</v>
      </c>
      <c r="M133" s="35">
        <f t="shared" si="14"/>
        <v>19.469026548672566</v>
      </c>
    </row>
    <row r="134" spans="1:13" ht="12.75">
      <c r="A134" s="6">
        <v>13</v>
      </c>
      <c r="B134" s="7" t="s">
        <v>159</v>
      </c>
      <c r="C134" s="31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3">
        <v>1</v>
      </c>
      <c r="K134" s="34">
        <f aca="true" t="shared" si="20" ref="K134:K197">SUM(C134:J134)</f>
        <v>1</v>
      </c>
      <c r="L134" s="34">
        <v>6</v>
      </c>
      <c r="M134" s="35">
        <f aca="true" t="shared" si="21" ref="M134:M197">K134/L134*100</f>
        <v>16.666666666666664</v>
      </c>
    </row>
    <row r="135" spans="1:13" ht="12.75">
      <c r="A135" s="6">
        <v>14</v>
      </c>
      <c r="B135" s="7" t="s">
        <v>160</v>
      </c>
      <c r="C135" s="31">
        <v>0</v>
      </c>
      <c r="D135" s="32">
        <v>0</v>
      </c>
      <c r="E135" s="32">
        <v>1</v>
      </c>
      <c r="F135" s="32">
        <v>0</v>
      </c>
      <c r="G135" s="32">
        <v>0</v>
      </c>
      <c r="H135" s="32">
        <v>0</v>
      </c>
      <c r="I135" s="32">
        <v>1</v>
      </c>
      <c r="J135" s="33">
        <v>0</v>
      </c>
      <c r="K135" s="34">
        <f t="shared" si="20"/>
        <v>2</v>
      </c>
      <c r="L135" s="34">
        <v>7</v>
      </c>
      <c r="M135" s="35">
        <f t="shared" si="21"/>
        <v>28.57142857142857</v>
      </c>
    </row>
    <row r="136" spans="1:13" ht="12.75">
      <c r="A136" s="6">
        <v>15</v>
      </c>
      <c r="B136" s="7" t="s">
        <v>161</v>
      </c>
      <c r="C136" s="31">
        <v>0</v>
      </c>
      <c r="D136" s="32">
        <v>0</v>
      </c>
      <c r="E136" s="32">
        <v>0</v>
      </c>
      <c r="F136" s="32">
        <v>0</v>
      </c>
      <c r="G136" s="32">
        <v>1</v>
      </c>
      <c r="H136" s="32">
        <v>0</v>
      </c>
      <c r="I136" s="32">
        <v>1</v>
      </c>
      <c r="J136" s="33">
        <v>0</v>
      </c>
      <c r="K136" s="34">
        <f t="shared" si="20"/>
        <v>2</v>
      </c>
      <c r="L136" s="34">
        <v>8</v>
      </c>
      <c r="M136" s="35">
        <f t="shared" si="21"/>
        <v>25</v>
      </c>
    </row>
    <row r="137" spans="1:13" ht="12.75">
      <c r="A137" s="6">
        <v>16</v>
      </c>
      <c r="B137" s="7" t="s">
        <v>162</v>
      </c>
      <c r="C137" s="31">
        <v>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3">
        <v>0</v>
      </c>
      <c r="K137" s="34">
        <f t="shared" si="20"/>
        <v>0</v>
      </c>
      <c r="L137" s="34">
        <v>21</v>
      </c>
      <c r="M137" s="35">
        <f t="shared" si="21"/>
        <v>0</v>
      </c>
    </row>
    <row r="138" spans="1:13" ht="12.75">
      <c r="A138" s="6">
        <v>17</v>
      </c>
      <c r="B138" s="7" t="s">
        <v>163</v>
      </c>
      <c r="C138" s="31">
        <v>370</v>
      </c>
      <c r="D138" s="32">
        <v>328</v>
      </c>
      <c r="E138" s="32">
        <v>208</v>
      </c>
      <c r="F138" s="32">
        <v>240</v>
      </c>
      <c r="G138" s="32">
        <v>224</v>
      </c>
      <c r="H138" s="32">
        <v>62</v>
      </c>
      <c r="I138" s="32">
        <v>956</v>
      </c>
      <c r="J138" s="33">
        <v>876</v>
      </c>
      <c r="K138" s="34">
        <f t="shared" si="20"/>
        <v>3264</v>
      </c>
      <c r="L138" s="34">
        <v>11640</v>
      </c>
      <c r="M138" s="35">
        <f t="shared" si="21"/>
        <v>28.04123711340206</v>
      </c>
    </row>
    <row r="139" spans="1:13" ht="12.75">
      <c r="A139" s="6">
        <v>18</v>
      </c>
      <c r="B139" s="7" t="s">
        <v>164</v>
      </c>
      <c r="C139" s="31">
        <v>7</v>
      </c>
      <c r="D139" s="32">
        <v>1989</v>
      </c>
      <c r="E139" s="32">
        <v>43</v>
      </c>
      <c r="F139" s="32">
        <v>19</v>
      </c>
      <c r="G139" s="32">
        <v>142</v>
      </c>
      <c r="H139" s="32">
        <v>22</v>
      </c>
      <c r="I139" s="32">
        <v>197</v>
      </c>
      <c r="J139" s="33">
        <v>1070</v>
      </c>
      <c r="K139" s="34">
        <f t="shared" si="20"/>
        <v>3489</v>
      </c>
      <c r="L139" s="34">
        <v>8063</v>
      </c>
      <c r="M139" s="35">
        <f t="shared" si="21"/>
        <v>43.27173508619621</v>
      </c>
    </row>
    <row r="140" spans="1:13" ht="12.75">
      <c r="A140" s="6">
        <v>19</v>
      </c>
      <c r="B140" s="7" t="s">
        <v>165</v>
      </c>
      <c r="C140" s="31">
        <v>1</v>
      </c>
      <c r="D140" s="32">
        <v>1301</v>
      </c>
      <c r="E140" s="32">
        <v>0</v>
      </c>
      <c r="F140" s="32">
        <v>2</v>
      </c>
      <c r="G140" s="32">
        <v>0</v>
      </c>
      <c r="H140" s="32">
        <v>1</v>
      </c>
      <c r="I140" s="32">
        <v>1</v>
      </c>
      <c r="J140" s="33">
        <v>14</v>
      </c>
      <c r="K140" s="34">
        <f t="shared" si="20"/>
        <v>1320</v>
      </c>
      <c r="L140" s="34">
        <v>1989</v>
      </c>
      <c r="M140" s="35">
        <f t="shared" si="21"/>
        <v>66.36500754147812</v>
      </c>
    </row>
    <row r="141" spans="1:13" ht="12.75">
      <c r="A141" s="6">
        <v>20</v>
      </c>
      <c r="B141" s="7" t="s">
        <v>166</v>
      </c>
      <c r="C141" s="31">
        <v>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1</v>
      </c>
      <c r="J141" s="33">
        <v>1</v>
      </c>
      <c r="K141" s="34">
        <f t="shared" si="20"/>
        <v>2</v>
      </c>
      <c r="L141" s="34">
        <v>50</v>
      </c>
      <c r="M141" s="35">
        <f t="shared" si="21"/>
        <v>4</v>
      </c>
    </row>
    <row r="142" spans="1:13" ht="12.75">
      <c r="A142" s="6">
        <v>21</v>
      </c>
      <c r="B142" s="7" t="s">
        <v>361</v>
      </c>
      <c r="C142" s="31">
        <v>1</v>
      </c>
      <c r="D142" s="32">
        <v>0</v>
      </c>
      <c r="E142" s="32">
        <v>23</v>
      </c>
      <c r="F142" s="32">
        <v>1</v>
      </c>
      <c r="G142" s="32">
        <v>0</v>
      </c>
      <c r="H142" s="32">
        <v>0</v>
      </c>
      <c r="I142" s="32">
        <v>0</v>
      </c>
      <c r="J142" s="33">
        <v>0</v>
      </c>
      <c r="K142" s="34">
        <f t="shared" si="20"/>
        <v>25</v>
      </c>
      <c r="L142" s="34">
        <v>144</v>
      </c>
      <c r="M142" s="35">
        <f t="shared" si="21"/>
        <v>17.36111111111111</v>
      </c>
    </row>
    <row r="143" spans="1:13" ht="12.75">
      <c r="A143" s="6">
        <v>22</v>
      </c>
      <c r="B143" s="7" t="s">
        <v>362</v>
      </c>
      <c r="C143" s="31">
        <v>7</v>
      </c>
      <c r="D143" s="32">
        <v>7</v>
      </c>
      <c r="E143" s="32">
        <v>405</v>
      </c>
      <c r="F143" s="32">
        <v>3</v>
      </c>
      <c r="G143" s="32">
        <v>10</v>
      </c>
      <c r="H143" s="32">
        <v>22</v>
      </c>
      <c r="I143" s="32">
        <v>9</v>
      </c>
      <c r="J143" s="33">
        <v>1893</v>
      </c>
      <c r="K143" s="34">
        <f t="shared" si="20"/>
        <v>2356</v>
      </c>
      <c r="L143" s="34">
        <v>5543</v>
      </c>
      <c r="M143" s="35">
        <f t="shared" si="21"/>
        <v>42.504059173732635</v>
      </c>
    </row>
    <row r="144" spans="1:13" ht="24">
      <c r="A144" s="6">
        <v>23</v>
      </c>
      <c r="B144" s="7" t="s">
        <v>167</v>
      </c>
      <c r="C144" s="31">
        <v>7</v>
      </c>
      <c r="D144" s="32">
        <v>11</v>
      </c>
      <c r="E144" s="32">
        <v>200</v>
      </c>
      <c r="F144" s="32">
        <v>10</v>
      </c>
      <c r="G144" s="32">
        <v>0</v>
      </c>
      <c r="H144" s="32">
        <v>27</v>
      </c>
      <c r="I144" s="32">
        <v>4</v>
      </c>
      <c r="J144" s="33">
        <v>516</v>
      </c>
      <c r="K144" s="34">
        <f t="shared" si="20"/>
        <v>775</v>
      </c>
      <c r="L144" s="34">
        <v>4276</v>
      </c>
      <c r="M144" s="35">
        <f t="shared" si="21"/>
        <v>18.1244153414406</v>
      </c>
    </row>
    <row r="145" spans="1:13" ht="24">
      <c r="A145" s="6">
        <v>24</v>
      </c>
      <c r="B145" s="7" t="s">
        <v>168</v>
      </c>
      <c r="C145" s="31">
        <v>319</v>
      </c>
      <c r="D145" s="32">
        <v>1260</v>
      </c>
      <c r="E145" s="32">
        <v>607</v>
      </c>
      <c r="F145" s="32">
        <v>443</v>
      </c>
      <c r="G145" s="32">
        <v>205</v>
      </c>
      <c r="H145" s="32">
        <v>851</v>
      </c>
      <c r="I145" s="32">
        <v>808</v>
      </c>
      <c r="J145" s="33">
        <v>1993</v>
      </c>
      <c r="K145" s="34">
        <f t="shared" si="20"/>
        <v>6486</v>
      </c>
      <c r="L145" s="34">
        <v>26635</v>
      </c>
      <c r="M145" s="35">
        <f t="shared" si="21"/>
        <v>24.351417308053314</v>
      </c>
    </row>
    <row r="146" spans="1:13" ht="24">
      <c r="A146" s="6">
        <v>25</v>
      </c>
      <c r="B146" s="7" t="s">
        <v>169</v>
      </c>
      <c r="C146" s="31">
        <v>2</v>
      </c>
      <c r="D146" s="32">
        <v>0</v>
      </c>
      <c r="E146" s="32">
        <v>8</v>
      </c>
      <c r="F146" s="32">
        <v>0</v>
      </c>
      <c r="G146" s="32">
        <v>1</v>
      </c>
      <c r="H146" s="32">
        <v>16</v>
      </c>
      <c r="I146" s="32">
        <v>94</v>
      </c>
      <c r="J146" s="33">
        <v>92</v>
      </c>
      <c r="K146" s="34">
        <f t="shared" si="20"/>
        <v>213</v>
      </c>
      <c r="L146" s="34">
        <v>1284</v>
      </c>
      <c r="M146" s="35">
        <f t="shared" si="21"/>
        <v>16.588785046728972</v>
      </c>
    </row>
    <row r="147" spans="1:13" ht="24">
      <c r="A147" s="6">
        <v>26</v>
      </c>
      <c r="B147" s="7" t="s">
        <v>170</v>
      </c>
      <c r="C147" s="31">
        <v>1</v>
      </c>
      <c r="D147" s="32">
        <v>4</v>
      </c>
      <c r="E147" s="32">
        <v>12</v>
      </c>
      <c r="F147" s="32">
        <v>2</v>
      </c>
      <c r="G147" s="32">
        <v>1</v>
      </c>
      <c r="H147" s="32">
        <v>0</v>
      </c>
      <c r="I147" s="32">
        <v>0</v>
      </c>
      <c r="J147" s="33">
        <v>63</v>
      </c>
      <c r="K147" s="34">
        <f t="shared" si="20"/>
        <v>83</v>
      </c>
      <c r="L147" s="34">
        <v>454</v>
      </c>
      <c r="M147" s="35">
        <f t="shared" si="21"/>
        <v>18.28193832599119</v>
      </c>
    </row>
    <row r="148" spans="1:13" ht="24">
      <c r="A148" s="6">
        <v>27</v>
      </c>
      <c r="B148" s="7" t="s">
        <v>171</v>
      </c>
      <c r="C148" s="31">
        <v>6</v>
      </c>
      <c r="D148" s="32">
        <v>82</v>
      </c>
      <c r="E148" s="32">
        <v>10</v>
      </c>
      <c r="F148" s="32">
        <v>11</v>
      </c>
      <c r="G148" s="32">
        <v>13</v>
      </c>
      <c r="H148" s="32">
        <v>64</v>
      </c>
      <c r="I148" s="32">
        <v>18</v>
      </c>
      <c r="J148" s="33">
        <v>0</v>
      </c>
      <c r="K148" s="34">
        <f t="shared" si="20"/>
        <v>204</v>
      </c>
      <c r="L148" s="34">
        <v>1622</v>
      </c>
      <c r="M148" s="35">
        <f t="shared" si="21"/>
        <v>12.577065351418002</v>
      </c>
    </row>
    <row r="149" spans="1:13" ht="12.75">
      <c r="A149" s="6">
        <v>28</v>
      </c>
      <c r="B149" s="7" t="s">
        <v>172</v>
      </c>
      <c r="C149" s="31">
        <v>1</v>
      </c>
      <c r="D149" s="32">
        <v>2</v>
      </c>
      <c r="E149" s="32">
        <v>0</v>
      </c>
      <c r="F149" s="32">
        <v>3</v>
      </c>
      <c r="G149" s="32">
        <v>0</v>
      </c>
      <c r="H149" s="32">
        <v>2</v>
      </c>
      <c r="I149" s="32">
        <v>4</v>
      </c>
      <c r="J149" s="33">
        <v>6</v>
      </c>
      <c r="K149" s="34">
        <f t="shared" si="20"/>
        <v>18</v>
      </c>
      <c r="L149" s="34">
        <v>619</v>
      </c>
      <c r="M149" s="35">
        <f t="shared" si="21"/>
        <v>2.9079159935379644</v>
      </c>
    </row>
    <row r="150" spans="1:13" ht="24">
      <c r="A150" s="6">
        <v>29</v>
      </c>
      <c r="B150" s="7" t="s">
        <v>363</v>
      </c>
      <c r="C150" s="31">
        <v>0</v>
      </c>
      <c r="D150" s="32">
        <v>1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3">
        <v>0</v>
      </c>
      <c r="K150" s="34">
        <f t="shared" si="20"/>
        <v>1</v>
      </c>
      <c r="L150" s="34">
        <v>45</v>
      </c>
      <c r="M150" s="35">
        <f t="shared" si="21"/>
        <v>2.2222222222222223</v>
      </c>
    </row>
    <row r="151" spans="1:13" ht="24">
      <c r="A151" s="6">
        <v>30</v>
      </c>
      <c r="B151" s="7" t="s">
        <v>364</v>
      </c>
      <c r="C151" s="31">
        <v>1</v>
      </c>
      <c r="D151" s="32">
        <v>0</v>
      </c>
      <c r="E151" s="32">
        <v>20</v>
      </c>
      <c r="F151" s="32">
        <v>0</v>
      </c>
      <c r="G151" s="32">
        <v>0</v>
      </c>
      <c r="H151" s="32">
        <v>0</v>
      </c>
      <c r="I151" s="32">
        <v>2</v>
      </c>
      <c r="J151" s="33">
        <v>0</v>
      </c>
      <c r="K151" s="34">
        <f t="shared" si="20"/>
        <v>23</v>
      </c>
      <c r="L151" s="34">
        <v>110</v>
      </c>
      <c r="M151" s="35">
        <f t="shared" si="21"/>
        <v>20.909090909090907</v>
      </c>
    </row>
    <row r="152" spans="1:13" ht="12.75">
      <c r="A152" s="4" t="s">
        <v>173</v>
      </c>
      <c r="B152" s="5" t="s">
        <v>174</v>
      </c>
      <c r="C152" s="36">
        <f aca="true" t="shared" si="22" ref="C152:J152">SUM(C153:C163)</f>
        <v>298</v>
      </c>
      <c r="D152" s="37">
        <f t="shared" si="22"/>
        <v>395</v>
      </c>
      <c r="E152" s="37">
        <f t="shared" si="22"/>
        <v>215</v>
      </c>
      <c r="F152" s="37">
        <f t="shared" si="22"/>
        <v>304</v>
      </c>
      <c r="G152" s="37">
        <f t="shared" si="22"/>
        <v>128</v>
      </c>
      <c r="H152" s="37">
        <f t="shared" si="22"/>
        <v>54</v>
      </c>
      <c r="I152" s="37">
        <f t="shared" si="22"/>
        <v>830</v>
      </c>
      <c r="J152" s="38">
        <f t="shared" si="22"/>
        <v>427</v>
      </c>
      <c r="K152" s="39">
        <f t="shared" si="20"/>
        <v>2651</v>
      </c>
      <c r="L152" s="39">
        <f>SUM(L153:L163)</f>
        <v>17133</v>
      </c>
      <c r="M152" s="40">
        <f t="shared" si="21"/>
        <v>15.47306367828168</v>
      </c>
    </row>
    <row r="153" spans="1:13" ht="12.75">
      <c r="A153" s="6">
        <v>1</v>
      </c>
      <c r="B153" s="7" t="s">
        <v>175</v>
      </c>
      <c r="C153" s="31">
        <v>16</v>
      </c>
      <c r="D153" s="32">
        <v>22</v>
      </c>
      <c r="E153" s="32">
        <v>7</v>
      </c>
      <c r="F153" s="32">
        <v>24</v>
      </c>
      <c r="G153" s="32">
        <v>21</v>
      </c>
      <c r="H153" s="32">
        <v>0</v>
      </c>
      <c r="I153" s="32">
        <v>71</v>
      </c>
      <c r="J153" s="33">
        <v>21</v>
      </c>
      <c r="K153" s="34">
        <f t="shared" si="20"/>
        <v>182</v>
      </c>
      <c r="L153" s="34">
        <v>1273</v>
      </c>
      <c r="M153" s="35">
        <f t="shared" si="21"/>
        <v>14.29693637077769</v>
      </c>
    </row>
    <row r="154" spans="1:13" ht="12.75">
      <c r="A154" s="6">
        <v>2</v>
      </c>
      <c r="B154" s="7" t="s">
        <v>176</v>
      </c>
      <c r="C154" s="31">
        <v>0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3">
        <v>0</v>
      </c>
      <c r="K154" s="34">
        <f t="shared" si="20"/>
        <v>0</v>
      </c>
      <c r="L154" s="34">
        <v>72</v>
      </c>
      <c r="M154" s="35">
        <f t="shared" si="21"/>
        <v>0</v>
      </c>
    </row>
    <row r="155" spans="1:13" ht="24">
      <c r="A155" s="6">
        <v>3</v>
      </c>
      <c r="B155" s="7" t="s">
        <v>177</v>
      </c>
      <c r="C155" s="31">
        <v>187</v>
      </c>
      <c r="D155" s="32">
        <v>306</v>
      </c>
      <c r="E155" s="32">
        <v>189</v>
      </c>
      <c r="F155" s="32">
        <v>247</v>
      </c>
      <c r="G155" s="32">
        <v>80</v>
      </c>
      <c r="H155" s="32">
        <v>24</v>
      </c>
      <c r="I155" s="32">
        <v>663</v>
      </c>
      <c r="J155" s="33">
        <v>201</v>
      </c>
      <c r="K155" s="34">
        <f t="shared" si="20"/>
        <v>1897</v>
      </c>
      <c r="L155" s="34">
        <v>11038</v>
      </c>
      <c r="M155" s="35">
        <f t="shared" si="21"/>
        <v>17.186084435586157</v>
      </c>
    </row>
    <row r="156" spans="1:13" ht="12.75">
      <c r="A156" s="6">
        <v>4</v>
      </c>
      <c r="B156" s="7" t="s">
        <v>178</v>
      </c>
      <c r="C156" s="31">
        <v>2</v>
      </c>
      <c r="D156" s="32">
        <v>6</v>
      </c>
      <c r="E156" s="32">
        <v>4</v>
      </c>
      <c r="F156" s="32">
        <v>6</v>
      </c>
      <c r="G156" s="32">
        <v>2</v>
      </c>
      <c r="H156" s="32">
        <v>19</v>
      </c>
      <c r="I156" s="32">
        <v>9</v>
      </c>
      <c r="J156" s="33">
        <v>88</v>
      </c>
      <c r="K156" s="34">
        <f t="shared" si="20"/>
        <v>136</v>
      </c>
      <c r="L156" s="34">
        <v>919</v>
      </c>
      <c r="M156" s="35">
        <f t="shared" si="21"/>
        <v>14.798694232861806</v>
      </c>
    </row>
    <row r="157" spans="1:13" ht="24">
      <c r="A157" s="6">
        <v>5</v>
      </c>
      <c r="B157" s="7" t="s">
        <v>179</v>
      </c>
      <c r="C157" s="31">
        <v>1</v>
      </c>
      <c r="D157" s="32">
        <v>1</v>
      </c>
      <c r="E157" s="32">
        <v>0</v>
      </c>
      <c r="F157" s="32">
        <v>0</v>
      </c>
      <c r="G157" s="32">
        <v>0</v>
      </c>
      <c r="H157" s="32">
        <v>0</v>
      </c>
      <c r="I157" s="32">
        <v>2</v>
      </c>
      <c r="J157" s="33">
        <v>4</v>
      </c>
      <c r="K157" s="34">
        <f t="shared" si="20"/>
        <v>8</v>
      </c>
      <c r="L157" s="34">
        <v>131</v>
      </c>
      <c r="M157" s="35">
        <f t="shared" si="21"/>
        <v>6.106870229007633</v>
      </c>
    </row>
    <row r="158" spans="1:13" ht="12.75">
      <c r="A158" s="6">
        <v>6</v>
      </c>
      <c r="B158" s="7" t="s">
        <v>180</v>
      </c>
      <c r="C158" s="31">
        <v>0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3">
        <v>0</v>
      </c>
      <c r="K158" s="34">
        <f t="shared" si="20"/>
        <v>0</v>
      </c>
      <c r="L158" s="34">
        <v>2</v>
      </c>
      <c r="M158" s="35">
        <f t="shared" si="21"/>
        <v>0</v>
      </c>
    </row>
    <row r="159" spans="1:13" ht="12.75">
      <c r="A159" s="6">
        <v>7</v>
      </c>
      <c r="B159" s="7" t="s">
        <v>181</v>
      </c>
      <c r="C159" s="31">
        <v>24</v>
      </c>
      <c r="D159" s="32">
        <v>33</v>
      </c>
      <c r="E159" s="32">
        <v>4</v>
      </c>
      <c r="F159" s="32">
        <v>22</v>
      </c>
      <c r="G159" s="32">
        <v>5</v>
      </c>
      <c r="H159" s="32">
        <v>7</v>
      </c>
      <c r="I159" s="32">
        <v>40</v>
      </c>
      <c r="J159" s="33">
        <v>85</v>
      </c>
      <c r="K159" s="34">
        <f t="shared" si="20"/>
        <v>220</v>
      </c>
      <c r="L159" s="34">
        <v>1580</v>
      </c>
      <c r="M159" s="35">
        <f t="shared" si="21"/>
        <v>13.924050632911392</v>
      </c>
    </row>
    <row r="160" spans="1:13" ht="12.75">
      <c r="A160" s="6">
        <v>8</v>
      </c>
      <c r="B160" s="7" t="s">
        <v>182</v>
      </c>
      <c r="C160" s="31">
        <v>0</v>
      </c>
      <c r="D160" s="32">
        <v>1</v>
      </c>
      <c r="E160" s="32">
        <v>1</v>
      </c>
      <c r="F160" s="32">
        <v>0</v>
      </c>
      <c r="G160" s="32">
        <v>0</v>
      </c>
      <c r="H160" s="32">
        <v>0</v>
      </c>
      <c r="I160" s="32">
        <v>0</v>
      </c>
      <c r="J160" s="33">
        <v>0</v>
      </c>
      <c r="K160" s="34">
        <f t="shared" si="20"/>
        <v>2</v>
      </c>
      <c r="L160" s="34">
        <v>286</v>
      </c>
      <c r="M160" s="35">
        <f t="shared" si="21"/>
        <v>0.6993006993006993</v>
      </c>
    </row>
    <row r="161" spans="1:13" ht="12.75">
      <c r="A161" s="6">
        <v>9</v>
      </c>
      <c r="B161" s="7" t="s">
        <v>183</v>
      </c>
      <c r="C161" s="31">
        <v>66</v>
      </c>
      <c r="D161" s="32">
        <v>16</v>
      </c>
      <c r="E161" s="32">
        <v>10</v>
      </c>
      <c r="F161" s="32">
        <v>0</v>
      </c>
      <c r="G161" s="32">
        <v>18</v>
      </c>
      <c r="H161" s="32">
        <v>0</v>
      </c>
      <c r="I161" s="32">
        <v>23</v>
      </c>
      <c r="J161" s="33">
        <v>15</v>
      </c>
      <c r="K161" s="34">
        <f t="shared" si="20"/>
        <v>148</v>
      </c>
      <c r="L161" s="34">
        <v>1448</v>
      </c>
      <c r="M161" s="35">
        <f t="shared" si="21"/>
        <v>10.220994475138122</v>
      </c>
    </row>
    <row r="162" spans="1:13" ht="12.75">
      <c r="A162" s="6">
        <v>10</v>
      </c>
      <c r="B162" s="7" t="s">
        <v>184</v>
      </c>
      <c r="C162" s="31">
        <v>2</v>
      </c>
      <c r="D162" s="32">
        <v>6</v>
      </c>
      <c r="E162" s="32">
        <v>0</v>
      </c>
      <c r="F162" s="32">
        <v>1</v>
      </c>
      <c r="G162" s="32">
        <v>0</v>
      </c>
      <c r="H162" s="32">
        <v>4</v>
      </c>
      <c r="I162" s="32">
        <v>6</v>
      </c>
      <c r="J162" s="33">
        <v>6</v>
      </c>
      <c r="K162" s="34">
        <f t="shared" si="20"/>
        <v>25</v>
      </c>
      <c r="L162" s="34">
        <v>168</v>
      </c>
      <c r="M162" s="35">
        <f t="shared" si="21"/>
        <v>14.880952380952381</v>
      </c>
    </row>
    <row r="163" spans="1:13" ht="12.75">
      <c r="A163" s="6">
        <v>11</v>
      </c>
      <c r="B163" s="7" t="s">
        <v>185</v>
      </c>
      <c r="C163" s="31">
        <v>0</v>
      </c>
      <c r="D163" s="32">
        <v>4</v>
      </c>
      <c r="E163" s="32">
        <v>0</v>
      </c>
      <c r="F163" s="32">
        <v>4</v>
      </c>
      <c r="G163" s="32">
        <v>2</v>
      </c>
      <c r="H163" s="32">
        <v>0</v>
      </c>
      <c r="I163" s="32">
        <v>16</v>
      </c>
      <c r="J163" s="33">
        <v>7</v>
      </c>
      <c r="K163" s="34">
        <f t="shared" si="20"/>
        <v>33</v>
      </c>
      <c r="L163" s="34">
        <v>216</v>
      </c>
      <c r="M163" s="35">
        <f t="shared" si="21"/>
        <v>15.277777777777779</v>
      </c>
    </row>
    <row r="164" spans="1:13" ht="12.75">
      <c r="A164" s="4" t="s">
        <v>186</v>
      </c>
      <c r="B164" s="5" t="s">
        <v>187</v>
      </c>
      <c r="C164" s="36">
        <f aca="true" t="shared" si="23" ref="C164:J164">SUM(C165:C179)</f>
        <v>21</v>
      </c>
      <c r="D164" s="37">
        <f t="shared" si="23"/>
        <v>20</v>
      </c>
      <c r="E164" s="37">
        <f t="shared" si="23"/>
        <v>5</v>
      </c>
      <c r="F164" s="37">
        <f t="shared" si="23"/>
        <v>40</v>
      </c>
      <c r="G164" s="37">
        <f t="shared" si="23"/>
        <v>19</v>
      </c>
      <c r="H164" s="37">
        <f t="shared" si="23"/>
        <v>4</v>
      </c>
      <c r="I164" s="37">
        <f t="shared" si="23"/>
        <v>58</v>
      </c>
      <c r="J164" s="38">
        <f t="shared" si="23"/>
        <v>33</v>
      </c>
      <c r="K164" s="39">
        <f t="shared" si="20"/>
        <v>200</v>
      </c>
      <c r="L164" s="39">
        <f>SUM(L165:L179)</f>
        <v>1438</v>
      </c>
      <c r="M164" s="40">
        <f t="shared" si="21"/>
        <v>13.908205841446453</v>
      </c>
    </row>
    <row r="165" spans="1:13" ht="12.75">
      <c r="A165" s="6">
        <v>1</v>
      </c>
      <c r="B165" s="7" t="s">
        <v>188</v>
      </c>
      <c r="C165" s="31">
        <v>9</v>
      </c>
      <c r="D165" s="32">
        <v>5</v>
      </c>
      <c r="E165" s="32">
        <v>4</v>
      </c>
      <c r="F165" s="32">
        <v>16</v>
      </c>
      <c r="G165" s="32">
        <v>4</v>
      </c>
      <c r="H165" s="32">
        <v>0</v>
      </c>
      <c r="I165" s="32">
        <v>25</v>
      </c>
      <c r="J165" s="33">
        <v>19</v>
      </c>
      <c r="K165" s="34">
        <f t="shared" si="20"/>
        <v>82</v>
      </c>
      <c r="L165" s="34">
        <v>517</v>
      </c>
      <c r="M165" s="35">
        <f t="shared" si="21"/>
        <v>15.860735009671178</v>
      </c>
    </row>
    <row r="166" spans="1:13" ht="12.75">
      <c r="A166" s="6">
        <v>2</v>
      </c>
      <c r="B166" s="7" t="s">
        <v>189</v>
      </c>
      <c r="C166" s="31">
        <v>4</v>
      </c>
      <c r="D166" s="32">
        <v>0</v>
      </c>
      <c r="E166" s="32">
        <v>0</v>
      </c>
      <c r="F166" s="32">
        <v>5</v>
      </c>
      <c r="G166" s="32">
        <v>7</v>
      </c>
      <c r="H166" s="32">
        <v>0</v>
      </c>
      <c r="I166" s="32">
        <v>1</v>
      </c>
      <c r="J166" s="33">
        <v>6</v>
      </c>
      <c r="K166" s="34">
        <f t="shared" si="20"/>
        <v>23</v>
      </c>
      <c r="L166" s="34">
        <v>98</v>
      </c>
      <c r="M166" s="35">
        <f t="shared" si="21"/>
        <v>23.46938775510204</v>
      </c>
    </row>
    <row r="167" spans="1:13" ht="12.75">
      <c r="A167" s="6">
        <v>3</v>
      </c>
      <c r="B167" s="7" t="s">
        <v>190</v>
      </c>
      <c r="C167" s="31">
        <v>0</v>
      </c>
      <c r="D167" s="32">
        <v>0</v>
      </c>
      <c r="E167" s="32">
        <v>0</v>
      </c>
      <c r="F167" s="32">
        <v>0</v>
      </c>
      <c r="G167" s="32">
        <v>0</v>
      </c>
      <c r="H167" s="32">
        <v>1</v>
      </c>
      <c r="I167" s="32">
        <v>0</v>
      </c>
      <c r="J167" s="33">
        <v>0</v>
      </c>
      <c r="K167" s="34">
        <f t="shared" si="20"/>
        <v>1</v>
      </c>
      <c r="L167" s="34">
        <v>6</v>
      </c>
      <c r="M167" s="35">
        <f t="shared" si="21"/>
        <v>16.666666666666664</v>
      </c>
    </row>
    <row r="168" spans="1:13" ht="12.75">
      <c r="A168" s="6">
        <v>4</v>
      </c>
      <c r="B168" s="7" t="s">
        <v>191</v>
      </c>
      <c r="C168" s="31">
        <v>2</v>
      </c>
      <c r="D168" s="32">
        <v>3</v>
      </c>
      <c r="E168" s="32">
        <v>0</v>
      </c>
      <c r="F168" s="32">
        <v>1</v>
      </c>
      <c r="G168" s="32">
        <v>0</v>
      </c>
      <c r="H168" s="32">
        <v>0</v>
      </c>
      <c r="I168" s="32">
        <v>2</v>
      </c>
      <c r="J168" s="33">
        <v>0</v>
      </c>
      <c r="K168" s="34">
        <f t="shared" si="20"/>
        <v>8</v>
      </c>
      <c r="L168" s="34">
        <v>226</v>
      </c>
      <c r="M168" s="35">
        <f t="shared" si="21"/>
        <v>3.5398230088495577</v>
      </c>
    </row>
    <row r="169" spans="1:13" ht="12.75">
      <c r="A169" s="6">
        <v>5</v>
      </c>
      <c r="B169" s="7" t="s">
        <v>192</v>
      </c>
      <c r="C169" s="31">
        <v>1</v>
      </c>
      <c r="D169" s="32">
        <v>1</v>
      </c>
      <c r="E169" s="32">
        <v>0</v>
      </c>
      <c r="F169" s="32">
        <v>0</v>
      </c>
      <c r="G169" s="32">
        <v>0</v>
      </c>
      <c r="H169" s="32">
        <v>0</v>
      </c>
      <c r="I169" s="32">
        <v>3</v>
      </c>
      <c r="J169" s="33">
        <v>0</v>
      </c>
      <c r="K169" s="34">
        <f t="shared" si="20"/>
        <v>5</v>
      </c>
      <c r="L169" s="34">
        <v>16</v>
      </c>
      <c r="M169" s="35">
        <f t="shared" si="21"/>
        <v>31.25</v>
      </c>
    </row>
    <row r="170" spans="1:13" ht="12.75">
      <c r="A170" s="6">
        <v>6</v>
      </c>
      <c r="B170" s="7" t="s">
        <v>193</v>
      </c>
      <c r="C170" s="31">
        <v>0</v>
      </c>
      <c r="D170" s="32">
        <v>2</v>
      </c>
      <c r="E170" s="32">
        <v>0</v>
      </c>
      <c r="F170" s="32">
        <v>3</v>
      </c>
      <c r="G170" s="32">
        <v>1</v>
      </c>
      <c r="H170" s="32">
        <v>0</v>
      </c>
      <c r="I170" s="32">
        <v>3</v>
      </c>
      <c r="J170" s="33">
        <v>1</v>
      </c>
      <c r="K170" s="34">
        <f t="shared" si="20"/>
        <v>10</v>
      </c>
      <c r="L170" s="34">
        <v>59</v>
      </c>
      <c r="M170" s="35">
        <f t="shared" si="21"/>
        <v>16.94915254237288</v>
      </c>
    </row>
    <row r="171" spans="1:13" ht="12.75">
      <c r="A171" s="6">
        <v>7</v>
      </c>
      <c r="B171" s="7" t="s">
        <v>194</v>
      </c>
      <c r="C171" s="31">
        <v>0</v>
      </c>
      <c r="D171" s="32">
        <v>2</v>
      </c>
      <c r="E171" s="32">
        <v>0</v>
      </c>
      <c r="F171" s="32">
        <v>1</v>
      </c>
      <c r="G171" s="32">
        <v>0</v>
      </c>
      <c r="H171" s="32">
        <v>0</v>
      </c>
      <c r="I171" s="32">
        <v>0</v>
      </c>
      <c r="J171" s="33">
        <v>0</v>
      </c>
      <c r="K171" s="34">
        <f t="shared" si="20"/>
        <v>3</v>
      </c>
      <c r="L171" s="34">
        <v>64</v>
      </c>
      <c r="M171" s="35">
        <f t="shared" si="21"/>
        <v>4.6875</v>
      </c>
    </row>
    <row r="172" spans="1:13" ht="12.75">
      <c r="A172" s="6">
        <v>8</v>
      </c>
      <c r="B172" s="7" t="s">
        <v>195</v>
      </c>
      <c r="C172" s="31">
        <v>0</v>
      </c>
      <c r="D172" s="32">
        <v>2</v>
      </c>
      <c r="E172" s="32">
        <v>0</v>
      </c>
      <c r="F172" s="32">
        <v>2</v>
      </c>
      <c r="G172" s="32">
        <v>0</v>
      </c>
      <c r="H172" s="32">
        <v>1</v>
      </c>
      <c r="I172" s="32">
        <v>8</v>
      </c>
      <c r="J172" s="33">
        <v>3</v>
      </c>
      <c r="K172" s="34">
        <f t="shared" si="20"/>
        <v>16</v>
      </c>
      <c r="L172" s="34">
        <v>125</v>
      </c>
      <c r="M172" s="35">
        <f t="shared" si="21"/>
        <v>12.8</v>
      </c>
    </row>
    <row r="173" spans="1:13" ht="12.75">
      <c r="A173" s="6">
        <v>9</v>
      </c>
      <c r="B173" s="7" t="s">
        <v>196</v>
      </c>
      <c r="C173" s="31">
        <v>1</v>
      </c>
      <c r="D173" s="32">
        <v>1</v>
      </c>
      <c r="E173" s="32">
        <v>0</v>
      </c>
      <c r="F173" s="32">
        <v>1</v>
      </c>
      <c r="G173" s="32">
        <v>0</v>
      </c>
      <c r="H173" s="32">
        <v>0</v>
      </c>
      <c r="I173" s="32">
        <v>2</v>
      </c>
      <c r="J173" s="33">
        <v>0</v>
      </c>
      <c r="K173" s="34">
        <f t="shared" si="20"/>
        <v>5</v>
      </c>
      <c r="L173" s="34">
        <v>34</v>
      </c>
      <c r="M173" s="35">
        <f t="shared" si="21"/>
        <v>14.705882352941178</v>
      </c>
    </row>
    <row r="174" spans="1:13" ht="12.75">
      <c r="A174" s="6">
        <v>10</v>
      </c>
      <c r="B174" s="7" t="s">
        <v>197</v>
      </c>
      <c r="C174" s="31">
        <v>1</v>
      </c>
      <c r="D174" s="32">
        <v>2</v>
      </c>
      <c r="E174" s="32">
        <v>1</v>
      </c>
      <c r="F174" s="32">
        <v>4</v>
      </c>
      <c r="G174" s="32">
        <v>7</v>
      </c>
      <c r="H174" s="32">
        <v>2</v>
      </c>
      <c r="I174" s="32">
        <v>11</v>
      </c>
      <c r="J174" s="33">
        <v>2</v>
      </c>
      <c r="K174" s="34">
        <f t="shared" si="20"/>
        <v>30</v>
      </c>
      <c r="L174" s="34">
        <v>131</v>
      </c>
      <c r="M174" s="35">
        <f t="shared" si="21"/>
        <v>22.900763358778626</v>
      </c>
    </row>
    <row r="175" spans="1:13" ht="12.75">
      <c r="A175" s="6">
        <v>11</v>
      </c>
      <c r="B175" s="7" t="s">
        <v>198</v>
      </c>
      <c r="C175" s="31">
        <v>2</v>
      </c>
      <c r="D175" s="32">
        <v>1</v>
      </c>
      <c r="E175" s="32">
        <v>0</v>
      </c>
      <c r="F175" s="32">
        <v>1</v>
      </c>
      <c r="G175" s="32">
        <v>0</v>
      </c>
      <c r="H175" s="32">
        <v>0</v>
      </c>
      <c r="I175" s="32">
        <v>2</v>
      </c>
      <c r="J175" s="33">
        <v>1</v>
      </c>
      <c r="K175" s="34">
        <f t="shared" si="20"/>
        <v>7</v>
      </c>
      <c r="L175" s="34">
        <v>87</v>
      </c>
      <c r="M175" s="35">
        <f t="shared" si="21"/>
        <v>8.045977011494253</v>
      </c>
    </row>
    <row r="176" spans="1:13" ht="12.75">
      <c r="A176" s="6">
        <v>12</v>
      </c>
      <c r="B176" s="7" t="s">
        <v>199</v>
      </c>
      <c r="C176" s="31">
        <v>0</v>
      </c>
      <c r="D176" s="32">
        <v>1</v>
      </c>
      <c r="E176" s="32">
        <v>0</v>
      </c>
      <c r="F176" s="32">
        <v>4</v>
      </c>
      <c r="G176" s="32">
        <v>0</v>
      </c>
      <c r="H176" s="32">
        <v>0</v>
      </c>
      <c r="I176" s="32">
        <v>1</v>
      </c>
      <c r="J176" s="33">
        <v>0</v>
      </c>
      <c r="K176" s="34">
        <f t="shared" si="20"/>
        <v>6</v>
      </c>
      <c r="L176" s="34">
        <v>10</v>
      </c>
      <c r="M176" s="35">
        <f t="shared" si="21"/>
        <v>60</v>
      </c>
    </row>
    <row r="177" spans="1:13" ht="12.75">
      <c r="A177" s="6">
        <v>13</v>
      </c>
      <c r="B177" s="7" t="s">
        <v>200</v>
      </c>
      <c r="C177" s="31">
        <v>0</v>
      </c>
      <c r="D177" s="32">
        <v>0</v>
      </c>
      <c r="E177" s="32">
        <v>0</v>
      </c>
      <c r="F177" s="32">
        <v>2</v>
      </c>
      <c r="G177" s="32">
        <v>0</v>
      </c>
      <c r="H177" s="32">
        <v>0</v>
      </c>
      <c r="I177" s="32">
        <v>0</v>
      </c>
      <c r="J177" s="33">
        <v>0</v>
      </c>
      <c r="K177" s="34">
        <f t="shared" si="20"/>
        <v>2</v>
      </c>
      <c r="L177" s="34">
        <v>14</v>
      </c>
      <c r="M177" s="35">
        <f t="shared" si="21"/>
        <v>14.285714285714285</v>
      </c>
    </row>
    <row r="178" spans="1:13" ht="12.75">
      <c r="A178" s="6">
        <v>14</v>
      </c>
      <c r="B178" s="7" t="s">
        <v>201</v>
      </c>
      <c r="C178" s="31">
        <v>1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3">
        <v>1</v>
      </c>
      <c r="K178" s="34">
        <f t="shared" si="20"/>
        <v>2</v>
      </c>
      <c r="L178" s="34">
        <v>50</v>
      </c>
      <c r="M178" s="35">
        <f t="shared" si="21"/>
        <v>4</v>
      </c>
    </row>
    <row r="179" spans="1:13" ht="24">
      <c r="A179" s="6">
        <v>15</v>
      </c>
      <c r="B179" s="7" t="s">
        <v>202</v>
      </c>
      <c r="C179" s="31">
        <v>0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3">
        <v>0</v>
      </c>
      <c r="K179" s="34">
        <f t="shared" si="20"/>
        <v>0</v>
      </c>
      <c r="L179" s="34">
        <v>1</v>
      </c>
      <c r="M179" s="35">
        <f t="shared" si="21"/>
        <v>0</v>
      </c>
    </row>
    <row r="180" spans="1:13" ht="24">
      <c r="A180" s="4" t="s">
        <v>203</v>
      </c>
      <c r="B180" s="5" t="s">
        <v>204</v>
      </c>
      <c r="C180" s="36">
        <f aca="true" t="shared" si="24" ref="C180:J180">SUM(C181:C195)</f>
        <v>219</v>
      </c>
      <c r="D180" s="37">
        <f t="shared" si="24"/>
        <v>943</v>
      </c>
      <c r="E180" s="37">
        <f t="shared" si="24"/>
        <v>454</v>
      </c>
      <c r="F180" s="37">
        <f t="shared" si="24"/>
        <v>528</v>
      </c>
      <c r="G180" s="37">
        <f t="shared" si="24"/>
        <v>157</v>
      </c>
      <c r="H180" s="37">
        <f t="shared" si="24"/>
        <v>194</v>
      </c>
      <c r="I180" s="37">
        <f t="shared" si="24"/>
        <v>1349</v>
      </c>
      <c r="J180" s="38">
        <f t="shared" si="24"/>
        <v>2328</v>
      </c>
      <c r="K180" s="39">
        <f t="shared" si="20"/>
        <v>6172</v>
      </c>
      <c r="L180" s="39">
        <f>SUM(L181:L195)</f>
        <v>29183</v>
      </c>
      <c r="M180" s="40">
        <f t="shared" si="21"/>
        <v>21.149299249563104</v>
      </c>
    </row>
    <row r="181" spans="1:13" ht="12.75">
      <c r="A181" s="6">
        <v>1</v>
      </c>
      <c r="B181" s="7" t="s">
        <v>205</v>
      </c>
      <c r="C181" s="31">
        <v>2</v>
      </c>
      <c r="D181" s="32">
        <v>4</v>
      </c>
      <c r="E181" s="32">
        <v>0</v>
      </c>
      <c r="F181" s="32">
        <v>6</v>
      </c>
      <c r="G181" s="32">
        <v>0</v>
      </c>
      <c r="H181" s="32">
        <v>0</v>
      </c>
      <c r="I181" s="32">
        <v>5</v>
      </c>
      <c r="J181" s="33">
        <v>3</v>
      </c>
      <c r="K181" s="34">
        <f t="shared" si="20"/>
        <v>20</v>
      </c>
      <c r="L181" s="34">
        <v>64</v>
      </c>
      <c r="M181" s="35">
        <f t="shared" si="21"/>
        <v>31.25</v>
      </c>
    </row>
    <row r="182" spans="1:13" ht="12.75">
      <c r="A182" s="6">
        <v>2</v>
      </c>
      <c r="B182" s="7" t="s">
        <v>206</v>
      </c>
      <c r="C182" s="31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3">
        <v>0</v>
      </c>
      <c r="K182" s="34">
        <f t="shared" si="20"/>
        <v>0</v>
      </c>
      <c r="L182" s="34">
        <v>4</v>
      </c>
      <c r="M182" s="35">
        <f t="shared" si="21"/>
        <v>0</v>
      </c>
    </row>
    <row r="183" spans="1:13" ht="24">
      <c r="A183" s="6">
        <v>3</v>
      </c>
      <c r="B183" s="7" t="s">
        <v>207</v>
      </c>
      <c r="C183" s="31">
        <v>1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3">
        <v>1</v>
      </c>
      <c r="K183" s="34">
        <f t="shared" si="20"/>
        <v>2</v>
      </c>
      <c r="L183" s="34">
        <v>4</v>
      </c>
      <c r="M183" s="35">
        <f t="shared" si="21"/>
        <v>50</v>
      </c>
    </row>
    <row r="184" spans="1:13" ht="24">
      <c r="A184" s="6">
        <v>4</v>
      </c>
      <c r="B184" s="7" t="s">
        <v>208</v>
      </c>
      <c r="C184" s="31">
        <v>0</v>
      </c>
      <c r="D184" s="32">
        <v>3</v>
      </c>
      <c r="E184" s="32">
        <v>0</v>
      </c>
      <c r="F184" s="32">
        <v>0</v>
      </c>
      <c r="G184" s="32">
        <v>0</v>
      </c>
      <c r="H184" s="32">
        <v>1</v>
      </c>
      <c r="I184" s="32">
        <v>2</v>
      </c>
      <c r="J184" s="33">
        <v>1</v>
      </c>
      <c r="K184" s="34">
        <f t="shared" si="20"/>
        <v>7</v>
      </c>
      <c r="L184" s="34">
        <v>14</v>
      </c>
      <c r="M184" s="35">
        <f t="shared" si="21"/>
        <v>50</v>
      </c>
    </row>
    <row r="185" spans="1:13" ht="12.75">
      <c r="A185" s="6">
        <v>5</v>
      </c>
      <c r="B185" s="7" t="s">
        <v>209</v>
      </c>
      <c r="C185" s="31">
        <v>0</v>
      </c>
      <c r="D185" s="32">
        <v>2</v>
      </c>
      <c r="E185" s="32">
        <v>0</v>
      </c>
      <c r="F185" s="32">
        <v>0</v>
      </c>
      <c r="G185" s="32">
        <v>0</v>
      </c>
      <c r="H185" s="32">
        <v>1</v>
      </c>
      <c r="I185" s="32">
        <v>0</v>
      </c>
      <c r="J185" s="33">
        <v>0</v>
      </c>
      <c r="K185" s="34">
        <f t="shared" si="20"/>
        <v>3</v>
      </c>
      <c r="L185" s="34">
        <v>30</v>
      </c>
      <c r="M185" s="35">
        <f t="shared" si="21"/>
        <v>10</v>
      </c>
    </row>
    <row r="186" spans="1:13" ht="12.75">
      <c r="A186" s="6">
        <v>6</v>
      </c>
      <c r="B186" s="7" t="s">
        <v>210</v>
      </c>
      <c r="C186" s="31">
        <v>3</v>
      </c>
      <c r="D186" s="32">
        <v>9</v>
      </c>
      <c r="E186" s="32">
        <v>0</v>
      </c>
      <c r="F186" s="32">
        <v>4</v>
      </c>
      <c r="G186" s="32">
        <v>4</v>
      </c>
      <c r="H186" s="32">
        <v>2</v>
      </c>
      <c r="I186" s="32">
        <v>2</v>
      </c>
      <c r="J186" s="33">
        <v>7</v>
      </c>
      <c r="K186" s="34">
        <f t="shared" si="20"/>
        <v>31</v>
      </c>
      <c r="L186" s="34">
        <v>248</v>
      </c>
      <c r="M186" s="35">
        <f t="shared" si="21"/>
        <v>12.5</v>
      </c>
    </row>
    <row r="187" spans="1:13" ht="12.75">
      <c r="A187" s="6">
        <v>7</v>
      </c>
      <c r="B187" s="7" t="s">
        <v>211</v>
      </c>
      <c r="C187" s="31">
        <v>4</v>
      </c>
      <c r="D187" s="32">
        <v>21</v>
      </c>
      <c r="E187" s="32">
        <v>9</v>
      </c>
      <c r="F187" s="32">
        <v>37</v>
      </c>
      <c r="G187" s="32">
        <v>9</v>
      </c>
      <c r="H187" s="32">
        <v>6</v>
      </c>
      <c r="I187" s="32">
        <v>83</v>
      </c>
      <c r="J187" s="33">
        <v>50</v>
      </c>
      <c r="K187" s="34">
        <f t="shared" si="20"/>
        <v>219</v>
      </c>
      <c r="L187" s="34">
        <v>1357</v>
      </c>
      <c r="M187" s="35">
        <f t="shared" si="21"/>
        <v>16.138540899042003</v>
      </c>
    </row>
    <row r="188" spans="1:13" ht="12.75">
      <c r="A188" s="6">
        <v>8</v>
      </c>
      <c r="B188" s="7" t="s">
        <v>212</v>
      </c>
      <c r="C188" s="31">
        <v>13</v>
      </c>
      <c r="D188" s="32">
        <v>50</v>
      </c>
      <c r="E188" s="32">
        <v>10</v>
      </c>
      <c r="F188" s="32">
        <v>26</v>
      </c>
      <c r="G188" s="32">
        <v>5</v>
      </c>
      <c r="H188" s="32">
        <v>6</v>
      </c>
      <c r="I188" s="32">
        <v>65</v>
      </c>
      <c r="J188" s="33">
        <v>62</v>
      </c>
      <c r="K188" s="34">
        <f t="shared" si="20"/>
        <v>237</v>
      </c>
      <c r="L188" s="34">
        <v>1039</v>
      </c>
      <c r="M188" s="35">
        <f t="shared" si="21"/>
        <v>22.810394610202117</v>
      </c>
    </row>
    <row r="189" spans="1:13" ht="12.75">
      <c r="A189" s="6">
        <v>9</v>
      </c>
      <c r="B189" s="7" t="s">
        <v>213</v>
      </c>
      <c r="C189" s="31">
        <v>8</v>
      </c>
      <c r="D189" s="32">
        <v>43</v>
      </c>
      <c r="E189" s="32">
        <v>26</v>
      </c>
      <c r="F189" s="32">
        <v>23</v>
      </c>
      <c r="G189" s="32">
        <v>9</v>
      </c>
      <c r="H189" s="32">
        <v>2</v>
      </c>
      <c r="I189" s="32">
        <v>46</v>
      </c>
      <c r="J189" s="33">
        <v>28</v>
      </c>
      <c r="K189" s="34">
        <f t="shared" si="20"/>
        <v>185</v>
      </c>
      <c r="L189" s="34">
        <v>1053</v>
      </c>
      <c r="M189" s="35">
        <f t="shared" si="21"/>
        <v>17.568850902184234</v>
      </c>
    </row>
    <row r="190" spans="1:13" ht="12.75">
      <c r="A190" s="6">
        <v>10</v>
      </c>
      <c r="B190" s="7" t="s">
        <v>214</v>
      </c>
      <c r="C190" s="31">
        <v>5</v>
      </c>
      <c r="D190" s="32">
        <v>30</v>
      </c>
      <c r="E190" s="32">
        <v>15</v>
      </c>
      <c r="F190" s="32">
        <v>7</v>
      </c>
      <c r="G190" s="32">
        <v>5</v>
      </c>
      <c r="H190" s="32">
        <v>2</v>
      </c>
      <c r="I190" s="32">
        <v>44</v>
      </c>
      <c r="J190" s="33">
        <v>29</v>
      </c>
      <c r="K190" s="34">
        <f t="shared" si="20"/>
        <v>137</v>
      </c>
      <c r="L190" s="34">
        <v>685</v>
      </c>
      <c r="M190" s="35">
        <f t="shared" si="21"/>
        <v>20</v>
      </c>
    </row>
    <row r="191" spans="1:13" ht="24">
      <c r="A191" s="6">
        <v>11</v>
      </c>
      <c r="B191" s="7" t="s">
        <v>215</v>
      </c>
      <c r="C191" s="31">
        <v>0</v>
      </c>
      <c r="D191" s="32">
        <v>1</v>
      </c>
      <c r="E191" s="32">
        <v>0</v>
      </c>
      <c r="F191" s="32">
        <v>0</v>
      </c>
      <c r="G191" s="32">
        <v>1</v>
      </c>
      <c r="H191" s="32">
        <v>0</v>
      </c>
      <c r="I191" s="32">
        <v>6</v>
      </c>
      <c r="J191" s="33">
        <v>6</v>
      </c>
      <c r="K191" s="34">
        <f t="shared" si="20"/>
        <v>14</v>
      </c>
      <c r="L191" s="34">
        <v>33</v>
      </c>
      <c r="M191" s="35">
        <f t="shared" si="21"/>
        <v>42.42424242424242</v>
      </c>
    </row>
    <row r="192" spans="1:13" ht="12.75">
      <c r="A192" s="6">
        <v>12</v>
      </c>
      <c r="B192" s="7" t="s">
        <v>216</v>
      </c>
      <c r="C192" s="31">
        <v>2</v>
      </c>
      <c r="D192" s="32">
        <v>2</v>
      </c>
      <c r="E192" s="32">
        <v>3</v>
      </c>
      <c r="F192" s="32">
        <v>5</v>
      </c>
      <c r="G192" s="32">
        <v>0</v>
      </c>
      <c r="H192" s="32">
        <v>0</v>
      </c>
      <c r="I192" s="32">
        <v>3</v>
      </c>
      <c r="J192" s="33">
        <v>1</v>
      </c>
      <c r="K192" s="34">
        <f t="shared" si="20"/>
        <v>16</v>
      </c>
      <c r="L192" s="34">
        <v>147</v>
      </c>
      <c r="M192" s="35">
        <f t="shared" si="21"/>
        <v>10.884353741496598</v>
      </c>
    </row>
    <row r="193" spans="1:13" ht="12.75">
      <c r="A193" s="6">
        <v>13</v>
      </c>
      <c r="B193" s="7" t="s">
        <v>217</v>
      </c>
      <c r="C193" s="31">
        <v>181</v>
      </c>
      <c r="D193" s="32">
        <v>778</v>
      </c>
      <c r="E193" s="32">
        <v>391</v>
      </c>
      <c r="F193" s="32">
        <v>415</v>
      </c>
      <c r="G193" s="32">
        <v>117</v>
      </c>
      <c r="H193" s="32">
        <v>174</v>
      </c>
      <c r="I193" s="32">
        <v>1093</v>
      </c>
      <c r="J193" s="33">
        <v>2140</v>
      </c>
      <c r="K193" s="34">
        <f t="shared" si="20"/>
        <v>5289</v>
      </c>
      <c r="L193" s="34">
        <v>24414</v>
      </c>
      <c r="M193" s="35">
        <f t="shared" si="21"/>
        <v>21.663799459326615</v>
      </c>
    </row>
    <row r="194" spans="1:13" ht="12.75">
      <c r="A194" s="6">
        <v>14</v>
      </c>
      <c r="B194" s="7" t="s">
        <v>218</v>
      </c>
      <c r="C194" s="31">
        <v>0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3">
        <v>0</v>
      </c>
      <c r="K194" s="34">
        <f t="shared" si="20"/>
        <v>0</v>
      </c>
      <c r="L194" s="34">
        <v>29</v>
      </c>
      <c r="M194" s="35">
        <f t="shared" si="21"/>
        <v>0</v>
      </c>
    </row>
    <row r="195" spans="1:13" ht="24">
      <c r="A195" s="6">
        <v>15</v>
      </c>
      <c r="B195" s="7" t="s">
        <v>219</v>
      </c>
      <c r="C195" s="31">
        <v>0</v>
      </c>
      <c r="D195" s="32">
        <v>0</v>
      </c>
      <c r="E195" s="32">
        <v>0</v>
      </c>
      <c r="F195" s="32">
        <v>5</v>
      </c>
      <c r="G195" s="32">
        <v>7</v>
      </c>
      <c r="H195" s="32">
        <v>0</v>
      </c>
      <c r="I195" s="32">
        <v>0</v>
      </c>
      <c r="J195" s="33">
        <v>0</v>
      </c>
      <c r="K195" s="34">
        <f t="shared" si="20"/>
        <v>12</v>
      </c>
      <c r="L195" s="34">
        <v>62</v>
      </c>
      <c r="M195" s="35">
        <f t="shared" si="21"/>
        <v>19.35483870967742</v>
      </c>
    </row>
    <row r="196" spans="1:13" ht="12.75">
      <c r="A196" s="4" t="s">
        <v>220</v>
      </c>
      <c r="B196" s="5" t="s">
        <v>221</v>
      </c>
      <c r="C196" s="36">
        <f aca="true" t="shared" si="25" ref="C196:J196">SUM(C197:C219)</f>
        <v>5</v>
      </c>
      <c r="D196" s="37">
        <f t="shared" si="25"/>
        <v>8</v>
      </c>
      <c r="E196" s="37">
        <f t="shared" si="25"/>
        <v>2</v>
      </c>
      <c r="F196" s="37">
        <f t="shared" si="25"/>
        <v>35</v>
      </c>
      <c r="G196" s="37">
        <f t="shared" si="25"/>
        <v>5</v>
      </c>
      <c r="H196" s="37">
        <f t="shared" si="25"/>
        <v>1</v>
      </c>
      <c r="I196" s="37">
        <f t="shared" si="25"/>
        <v>22</v>
      </c>
      <c r="J196" s="38">
        <f t="shared" si="25"/>
        <v>13</v>
      </c>
      <c r="K196" s="39">
        <f t="shared" si="20"/>
        <v>91</v>
      </c>
      <c r="L196" s="39">
        <f>SUM(L197:L219)</f>
        <v>444</v>
      </c>
      <c r="M196" s="40">
        <f t="shared" si="21"/>
        <v>20.495495495495494</v>
      </c>
    </row>
    <row r="197" spans="1:13" ht="12.75">
      <c r="A197" s="6">
        <v>1</v>
      </c>
      <c r="B197" s="7" t="s">
        <v>222</v>
      </c>
      <c r="C197" s="31">
        <v>0</v>
      </c>
      <c r="D197" s="32">
        <v>0</v>
      </c>
      <c r="E197" s="32">
        <v>0</v>
      </c>
      <c r="F197" s="32">
        <v>1</v>
      </c>
      <c r="G197" s="32">
        <v>0</v>
      </c>
      <c r="H197" s="32">
        <v>0</v>
      </c>
      <c r="I197" s="32">
        <v>0</v>
      </c>
      <c r="J197" s="33">
        <v>0</v>
      </c>
      <c r="K197" s="34">
        <f t="shared" si="20"/>
        <v>1</v>
      </c>
      <c r="L197" s="34">
        <v>2</v>
      </c>
      <c r="M197" s="35">
        <f t="shared" si="21"/>
        <v>50</v>
      </c>
    </row>
    <row r="198" spans="1:13" ht="12.75">
      <c r="A198" s="6">
        <v>2</v>
      </c>
      <c r="B198" s="7" t="s">
        <v>223</v>
      </c>
      <c r="C198" s="31">
        <v>3</v>
      </c>
      <c r="D198" s="32">
        <v>0</v>
      </c>
      <c r="E198" s="32">
        <v>0</v>
      </c>
      <c r="F198" s="32">
        <v>18</v>
      </c>
      <c r="G198" s="32">
        <v>2</v>
      </c>
      <c r="H198" s="32">
        <v>0</v>
      </c>
      <c r="I198" s="32">
        <v>0</v>
      </c>
      <c r="J198" s="33">
        <v>0</v>
      </c>
      <c r="K198" s="34">
        <f aca="true" t="shared" si="26" ref="K198:K253">SUM(C198:J198)</f>
        <v>23</v>
      </c>
      <c r="L198" s="34">
        <v>135</v>
      </c>
      <c r="M198" s="35">
        <f aca="true" t="shared" si="27" ref="M198:M253">K198/L198*100</f>
        <v>17.037037037037038</v>
      </c>
    </row>
    <row r="199" spans="1:13" ht="12.75">
      <c r="A199" s="6">
        <v>3</v>
      </c>
      <c r="B199" s="7" t="s">
        <v>224</v>
      </c>
      <c r="C199" s="31">
        <v>0</v>
      </c>
      <c r="D199" s="32">
        <v>0</v>
      </c>
      <c r="E199" s="32">
        <v>0</v>
      </c>
      <c r="F199" s="32">
        <v>5</v>
      </c>
      <c r="G199" s="32">
        <v>2</v>
      </c>
      <c r="H199" s="32">
        <v>0</v>
      </c>
      <c r="I199" s="32">
        <v>0</v>
      </c>
      <c r="J199" s="33">
        <v>0</v>
      </c>
      <c r="K199" s="34">
        <f t="shared" si="26"/>
        <v>7</v>
      </c>
      <c r="L199" s="34">
        <v>49</v>
      </c>
      <c r="M199" s="35">
        <f t="shared" si="27"/>
        <v>14.285714285714285</v>
      </c>
    </row>
    <row r="200" spans="1:13" ht="12.75">
      <c r="A200" s="6">
        <v>4</v>
      </c>
      <c r="B200" s="7" t="s">
        <v>225</v>
      </c>
      <c r="C200" s="31">
        <v>0</v>
      </c>
      <c r="D200" s="32">
        <v>0</v>
      </c>
      <c r="E200" s="32">
        <v>1</v>
      </c>
      <c r="F200" s="32">
        <v>0</v>
      </c>
      <c r="G200" s="32">
        <v>0</v>
      </c>
      <c r="H200" s="32">
        <v>0</v>
      </c>
      <c r="I200" s="32">
        <v>4</v>
      </c>
      <c r="J200" s="33">
        <v>0</v>
      </c>
      <c r="K200" s="34">
        <f t="shared" si="26"/>
        <v>5</v>
      </c>
      <c r="L200" s="34">
        <v>17</v>
      </c>
      <c r="M200" s="35">
        <f t="shared" si="27"/>
        <v>29.411764705882355</v>
      </c>
    </row>
    <row r="201" spans="1:13" ht="12.75">
      <c r="A201" s="6">
        <v>5</v>
      </c>
      <c r="B201" s="7" t="s">
        <v>226</v>
      </c>
      <c r="C201" s="31">
        <v>0</v>
      </c>
      <c r="D201" s="32">
        <v>1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3">
        <v>0</v>
      </c>
      <c r="K201" s="34">
        <f t="shared" si="26"/>
        <v>1</v>
      </c>
      <c r="L201" s="34">
        <v>5</v>
      </c>
      <c r="M201" s="35">
        <f t="shared" si="27"/>
        <v>20</v>
      </c>
    </row>
    <row r="202" spans="1:13" ht="12.75">
      <c r="A202" s="6">
        <v>6</v>
      </c>
      <c r="B202" s="7" t="s">
        <v>227</v>
      </c>
      <c r="C202" s="31">
        <v>0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3">
        <v>0</v>
      </c>
      <c r="K202" s="34">
        <f t="shared" si="26"/>
        <v>0</v>
      </c>
      <c r="L202" s="34">
        <v>1</v>
      </c>
      <c r="M202" s="35">
        <f t="shared" si="27"/>
        <v>0</v>
      </c>
    </row>
    <row r="203" spans="1:13" ht="12.75">
      <c r="A203" s="6">
        <v>7</v>
      </c>
      <c r="B203" s="7" t="s">
        <v>228</v>
      </c>
      <c r="C203" s="31">
        <v>0</v>
      </c>
      <c r="D203" s="32">
        <v>4</v>
      </c>
      <c r="E203" s="32">
        <v>0</v>
      </c>
      <c r="F203" s="32">
        <v>2</v>
      </c>
      <c r="G203" s="32">
        <v>0</v>
      </c>
      <c r="H203" s="32">
        <v>0</v>
      </c>
      <c r="I203" s="32">
        <v>2</v>
      </c>
      <c r="J203" s="33">
        <v>7</v>
      </c>
      <c r="K203" s="34">
        <f t="shared" si="26"/>
        <v>15</v>
      </c>
      <c r="L203" s="34">
        <v>75</v>
      </c>
      <c r="M203" s="35">
        <f t="shared" si="27"/>
        <v>20</v>
      </c>
    </row>
    <row r="204" spans="1:13" ht="24">
      <c r="A204" s="6">
        <v>8</v>
      </c>
      <c r="B204" s="7" t="s">
        <v>229</v>
      </c>
      <c r="C204" s="31">
        <v>0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3">
        <v>1</v>
      </c>
      <c r="K204" s="34">
        <f t="shared" si="26"/>
        <v>1</v>
      </c>
      <c r="L204" s="34">
        <v>7</v>
      </c>
      <c r="M204" s="35">
        <f t="shared" si="27"/>
        <v>14.285714285714285</v>
      </c>
    </row>
    <row r="205" spans="1:13" ht="12.75">
      <c r="A205" s="6">
        <v>9</v>
      </c>
      <c r="B205" s="7" t="s">
        <v>230</v>
      </c>
      <c r="C205" s="31">
        <v>1</v>
      </c>
      <c r="D205" s="32">
        <v>1</v>
      </c>
      <c r="E205" s="32">
        <v>0</v>
      </c>
      <c r="F205" s="32">
        <v>0</v>
      </c>
      <c r="G205" s="32">
        <v>0</v>
      </c>
      <c r="H205" s="32">
        <v>0</v>
      </c>
      <c r="I205" s="32">
        <v>1</v>
      </c>
      <c r="J205" s="33">
        <v>0</v>
      </c>
      <c r="K205" s="34">
        <f t="shared" si="26"/>
        <v>3</v>
      </c>
      <c r="L205" s="34">
        <v>15</v>
      </c>
      <c r="M205" s="35">
        <f t="shared" si="27"/>
        <v>20</v>
      </c>
    </row>
    <row r="206" spans="1:13" ht="12.75">
      <c r="A206" s="6">
        <v>10</v>
      </c>
      <c r="B206" s="7" t="s">
        <v>231</v>
      </c>
      <c r="C206" s="31">
        <v>0</v>
      </c>
      <c r="D206" s="32">
        <v>0</v>
      </c>
      <c r="E206" s="32">
        <v>0</v>
      </c>
      <c r="F206" s="32">
        <v>6</v>
      </c>
      <c r="G206" s="32">
        <v>0</v>
      </c>
      <c r="H206" s="32">
        <v>1</v>
      </c>
      <c r="I206" s="32">
        <v>1</v>
      </c>
      <c r="J206" s="33">
        <v>0</v>
      </c>
      <c r="K206" s="34">
        <f t="shared" si="26"/>
        <v>8</v>
      </c>
      <c r="L206" s="34">
        <v>15</v>
      </c>
      <c r="M206" s="35">
        <f t="shared" si="27"/>
        <v>53.333333333333336</v>
      </c>
    </row>
    <row r="207" spans="1:13" ht="12.75">
      <c r="A207" s="6">
        <v>11</v>
      </c>
      <c r="B207" s="7" t="s">
        <v>232</v>
      </c>
      <c r="C207" s="31">
        <v>0</v>
      </c>
      <c r="D207" s="32">
        <v>1</v>
      </c>
      <c r="E207" s="32">
        <v>0</v>
      </c>
      <c r="F207" s="32">
        <v>1</v>
      </c>
      <c r="G207" s="32">
        <v>0</v>
      </c>
      <c r="H207" s="32">
        <v>0</v>
      </c>
      <c r="I207" s="32">
        <v>0</v>
      </c>
      <c r="J207" s="33">
        <v>0</v>
      </c>
      <c r="K207" s="34">
        <f t="shared" si="26"/>
        <v>2</v>
      </c>
      <c r="L207" s="34">
        <v>5</v>
      </c>
      <c r="M207" s="35">
        <f t="shared" si="27"/>
        <v>40</v>
      </c>
    </row>
    <row r="208" spans="1:13" ht="24">
      <c r="A208" s="6">
        <v>12</v>
      </c>
      <c r="B208" s="7" t="s">
        <v>233</v>
      </c>
      <c r="C208" s="31">
        <v>0</v>
      </c>
      <c r="D208" s="32">
        <v>0</v>
      </c>
      <c r="E208" s="32">
        <v>0</v>
      </c>
      <c r="F208" s="32">
        <v>1</v>
      </c>
      <c r="G208" s="32">
        <v>1</v>
      </c>
      <c r="H208" s="32">
        <v>0</v>
      </c>
      <c r="I208" s="32">
        <v>3</v>
      </c>
      <c r="J208" s="33">
        <v>1</v>
      </c>
      <c r="K208" s="34">
        <f t="shared" si="26"/>
        <v>6</v>
      </c>
      <c r="L208" s="34">
        <v>9</v>
      </c>
      <c r="M208" s="35">
        <f t="shared" si="27"/>
        <v>66.66666666666666</v>
      </c>
    </row>
    <row r="209" spans="1:13" ht="24">
      <c r="A209" s="6">
        <v>13</v>
      </c>
      <c r="B209" s="7" t="s">
        <v>234</v>
      </c>
      <c r="C209" s="31">
        <v>0</v>
      </c>
      <c r="D209" s="32">
        <v>0</v>
      </c>
      <c r="E209" s="32">
        <v>1</v>
      </c>
      <c r="F209" s="32">
        <v>0</v>
      </c>
      <c r="G209" s="32">
        <v>0</v>
      </c>
      <c r="H209" s="32">
        <v>0</v>
      </c>
      <c r="I209" s="32">
        <v>0</v>
      </c>
      <c r="J209" s="33">
        <v>0</v>
      </c>
      <c r="K209" s="34">
        <f t="shared" si="26"/>
        <v>1</v>
      </c>
      <c r="L209" s="34">
        <v>5</v>
      </c>
      <c r="M209" s="35">
        <f t="shared" si="27"/>
        <v>20</v>
      </c>
    </row>
    <row r="210" spans="1:13" ht="24">
      <c r="A210" s="6">
        <v>14</v>
      </c>
      <c r="B210" s="7" t="s">
        <v>235</v>
      </c>
      <c r="C210" s="31">
        <v>0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3">
        <v>0</v>
      </c>
      <c r="K210" s="34">
        <f t="shared" si="26"/>
        <v>0</v>
      </c>
      <c r="L210" s="34">
        <v>3</v>
      </c>
      <c r="M210" s="35">
        <f t="shared" si="27"/>
        <v>0</v>
      </c>
    </row>
    <row r="211" spans="1:13" ht="12.75">
      <c r="A211" s="6">
        <v>15</v>
      </c>
      <c r="B211" s="7" t="s">
        <v>236</v>
      </c>
      <c r="C211" s="31">
        <v>1</v>
      </c>
      <c r="D211" s="32">
        <v>1</v>
      </c>
      <c r="E211" s="32">
        <v>0</v>
      </c>
      <c r="F211" s="32">
        <v>0</v>
      </c>
      <c r="G211" s="32">
        <v>0</v>
      </c>
      <c r="H211" s="32">
        <v>0</v>
      </c>
      <c r="I211" s="32">
        <v>2</v>
      </c>
      <c r="J211" s="33">
        <v>0</v>
      </c>
      <c r="K211" s="34">
        <f t="shared" si="26"/>
        <v>4</v>
      </c>
      <c r="L211" s="34">
        <v>33</v>
      </c>
      <c r="M211" s="35">
        <f t="shared" si="27"/>
        <v>12.121212121212121</v>
      </c>
    </row>
    <row r="212" spans="1:13" ht="12.75">
      <c r="A212" s="6">
        <v>16</v>
      </c>
      <c r="B212" s="7" t="s">
        <v>237</v>
      </c>
      <c r="C212" s="31">
        <v>0</v>
      </c>
      <c r="D212" s="32">
        <v>0</v>
      </c>
      <c r="E212" s="32">
        <v>0</v>
      </c>
      <c r="F212" s="32">
        <v>1</v>
      </c>
      <c r="G212" s="32">
        <v>0</v>
      </c>
      <c r="H212" s="32">
        <v>0</v>
      </c>
      <c r="I212" s="32">
        <v>4</v>
      </c>
      <c r="J212" s="33">
        <v>0</v>
      </c>
      <c r="K212" s="34">
        <f t="shared" si="26"/>
        <v>5</v>
      </c>
      <c r="L212" s="34">
        <v>26</v>
      </c>
      <c r="M212" s="35">
        <f t="shared" si="27"/>
        <v>19.230769230769234</v>
      </c>
    </row>
    <row r="213" spans="1:13" ht="24">
      <c r="A213" s="6">
        <v>17</v>
      </c>
      <c r="B213" s="7" t="s">
        <v>238</v>
      </c>
      <c r="C213" s="31">
        <v>0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1</v>
      </c>
      <c r="J213" s="33">
        <v>0</v>
      </c>
      <c r="K213" s="34">
        <f t="shared" si="26"/>
        <v>1</v>
      </c>
      <c r="L213" s="34">
        <v>9</v>
      </c>
      <c r="M213" s="35">
        <f t="shared" si="27"/>
        <v>11.11111111111111</v>
      </c>
    </row>
    <row r="214" spans="1:13" ht="12.75">
      <c r="A214" s="6">
        <v>18</v>
      </c>
      <c r="B214" s="7" t="s">
        <v>239</v>
      </c>
      <c r="C214" s="31"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3">
        <v>0</v>
      </c>
      <c r="K214" s="34">
        <f t="shared" si="26"/>
        <v>0</v>
      </c>
      <c r="L214" s="34">
        <v>1</v>
      </c>
      <c r="M214" s="35">
        <f t="shared" si="27"/>
        <v>0</v>
      </c>
    </row>
    <row r="215" spans="1:13" ht="12.75">
      <c r="A215" s="6">
        <v>19</v>
      </c>
      <c r="B215" s="7" t="s">
        <v>240</v>
      </c>
      <c r="C215" s="31">
        <v>0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3">
        <v>0</v>
      </c>
      <c r="K215" s="34">
        <f t="shared" si="26"/>
        <v>0</v>
      </c>
      <c r="L215" s="34">
        <v>2</v>
      </c>
      <c r="M215" s="35">
        <f t="shared" si="27"/>
        <v>0</v>
      </c>
    </row>
    <row r="216" spans="1:13" ht="24">
      <c r="A216" s="6">
        <v>20</v>
      </c>
      <c r="B216" s="7" t="s">
        <v>241</v>
      </c>
      <c r="C216" s="31">
        <v>0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3">
        <v>1</v>
      </c>
      <c r="K216" s="34">
        <f t="shared" si="26"/>
        <v>1</v>
      </c>
      <c r="L216" s="34">
        <v>1</v>
      </c>
      <c r="M216" s="35">
        <f t="shared" si="27"/>
        <v>100</v>
      </c>
    </row>
    <row r="217" spans="1:13" ht="12.75">
      <c r="A217" s="6">
        <v>21</v>
      </c>
      <c r="B217" s="7" t="s">
        <v>242</v>
      </c>
      <c r="C217" s="31">
        <v>0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3">
        <v>0</v>
      </c>
      <c r="K217" s="34">
        <f t="shared" si="26"/>
        <v>0</v>
      </c>
      <c r="L217" s="34">
        <v>2</v>
      </c>
      <c r="M217" s="35">
        <f t="shared" si="27"/>
        <v>0</v>
      </c>
    </row>
    <row r="218" spans="1:13" ht="12.75">
      <c r="A218" s="6">
        <v>22</v>
      </c>
      <c r="B218" s="7" t="s">
        <v>243</v>
      </c>
      <c r="C218" s="31">
        <v>0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4</v>
      </c>
      <c r="J218" s="33">
        <v>3</v>
      </c>
      <c r="K218" s="34">
        <f t="shared" si="26"/>
        <v>7</v>
      </c>
      <c r="L218" s="34">
        <v>11</v>
      </c>
      <c r="M218" s="35">
        <f t="shared" si="27"/>
        <v>63.63636363636363</v>
      </c>
    </row>
    <row r="219" spans="1:13" ht="12.75">
      <c r="A219" s="8">
        <v>23</v>
      </c>
      <c r="B219" s="9" t="s">
        <v>244</v>
      </c>
      <c r="C219" s="41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3">
        <v>0</v>
      </c>
      <c r="K219" s="44">
        <f t="shared" si="26"/>
        <v>0</v>
      </c>
      <c r="L219" s="44">
        <v>16</v>
      </c>
      <c r="M219" s="45">
        <f t="shared" si="27"/>
        <v>0</v>
      </c>
    </row>
    <row r="220" spans="1:13" ht="12.75">
      <c r="A220" s="4" t="s">
        <v>245</v>
      </c>
      <c r="B220" s="5" t="s">
        <v>246</v>
      </c>
      <c r="C220" s="36">
        <f aca="true" t="shared" si="28" ref="C220:J220">SUM(C221:C237)</f>
        <v>125</v>
      </c>
      <c r="D220" s="37">
        <f t="shared" si="28"/>
        <v>758</v>
      </c>
      <c r="E220" s="37">
        <f t="shared" si="28"/>
        <v>459</v>
      </c>
      <c r="F220" s="37">
        <f t="shared" si="28"/>
        <v>360</v>
      </c>
      <c r="G220" s="37">
        <f t="shared" si="28"/>
        <v>125</v>
      </c>
      <c r="H220" s="37">
        <f t="shared" si="28"/>
        <v>265</v>
      </c>
      <c r="I220" s="37">
        <f t="shared" si="28"/>
        <v>627</v>
      </c>
      <c r="J220" s="38">
        <f t="shared" si="28"/>
        <v>4078</v>
      </c>
      <c r="K220" s="39">
        <f t="shared" si="26"/>
        <v>6797</v>
      </c>
      <c r="L220" s="39">
        <f>SUM(L221:L237)</f>
        <v>24736</v>
      </c>
      <c r="M220" s="40">
        <f t="shared" si="27"/>
        <v>27.478169469598967</v>
      </c>
    </row>
    <row r="221" spans="1:13" ht="12.75">
      <c r="A221" s="6">
        <v>1</v>
      </c>
      <c r="B221" s="7" t="s">
        <v>247</v>
      </c>
      <c r="C221" s="31">
        <v>0</v>
      </c>
      <c r="D221" s="32">
        <v>0</v>
      </c>
      <c r="E221" s="32">
        <v>1</v>
      </c>
      <c r="F221" s="32">
        <v>0</v>
      </c>
      <c r="G221" s="32">
        <v>0</v>
      </c>
      <c r="H221" s="32">
        <v>0</v>
      </c>
      <c r="I221" s="32">
        <v>0</v>
      </c>
      <c r="J221" s="33">
        <v>0</v>
      </c>
      <c r="K221" s="34">
        <f t="shared" si="26"/>
        <v>1</v>
      </c>
      <c r="L221" s="34">
        <v>2</v>
      </c>
      <c r="M221" s="35">
        <f t="shared" si="27"/>
        <v>50</v>
      </c>
    </row>
    <row r="222" spans="1:13" ht="12.75">
      <c r="A222" s="6">
        <v>2</v>
      </c>
      <c r="B222" s="7" t="s">
        <v>248</v>
      </c>
      <c r="C222" s="31">
        <v>33</v>
      </c>
      <c r="D222" s="32">
        <v>150</v>
      </c>
      <c r="E222" s="32">
        <v>86</v>
      </c>
      <c r="F222" s="32">
        <v>89</v>
      </c>
      <c r="G222" s="32">
        <v>29</v>
      </c>
      <c r="H222" s="32">
        <v>86</v>
      </c>
      <c r="I222" s="32">
        <v>198</v>
      </c>
      <c r="J222" s="33">
        <v>1544</v>
      </c>
      <c r="K222" s="34">
        <f t="shared" si="26"/>
        <v>2215</v>
      </c>
      <c r="L222" s="34">
        <v>7654</v>
      </c>
      <c r="M222" s="35">
        <f t="shared" si="27"/>
        <v>28.939116801672327</v>
      </c>
    </row>
    <row r="223" spans="1:13" ht="12.75">
      <c r="A223" s="6">
        <v>3</v>
      </c>
      <c r="B223" s="7" t="s">
        <v>249</v>
      </c>
      <c r="C223" s="31">
        <v>4</v>
      </c>
      <c r="D223" s="32">
        <v>450</v>
      </c>
      <c r="E223" s="32">
        <v>20</v>
      </c>
      <c r="F223" s="32">
        <v>19</v>
      </c>
      <c r="G223" s="32">
        <v>7</v>
      </c>
      <c r="H223" s="32">
        <v>27</v>
      </c>
      <c r="I223" s="32">
        <v>49</v>
      </c>
      <c r="J223" s="33">
        <v>595</v>
      </c>
      <c r="K223" s="34">
        <f t="shared" si="26"/>
        <v>1171</v>
      </c>
      <c r="L223" s="34">
        <v>3898</v>
      </c>
      <c r="M223" s="35">
        <f t="shared" si="27"/>
        <v>30.041046690610568</v>
      </c>
    </row>
    <row r="224" spans="1:13" ht="12.75">
      <c r="A224" s="6">
        <v>4</v>
      </c>
      <c r="B224" s="7" t="s">
        <v>250</v>
      </c>
      <c r="C224" s="31">
        <v>53</v>
      </c>
      <c r="D224" s="32">
        <v>125</v>
      </c>
      <c r="E224" s="32">
        <v>295</v>
      </c>
      <c r="F224" s="32">
        <v>219</v>
      </c>
      <c r="G224" s="32">
        <v>78</v>
      </c>
      <c r="H224" s="32">
        <v>141</v>
      </c>
      <c r="I224" s="32">
        <v>309</v>
      </c>
      <c r="J224" s="33">
        <v>1562</v>
      </c>
      <c r="K224" s="34">
        <f t="shared" si="26"/>
        <v>2782</v>
      </c>
      <c r="L224" s="34">
        <v>11092</v>
      </c>
      <c r="M224" s="35">
        <f t="shared" si="27"/>
        <v>25.081139560043276</v>
      </c>
    </row>
    <row r="225" spans="1:13" ht="12.75">
      <c r="A225" s="6">
        <v>5</v>
      </c>
      <c r="B225" s="7" t="s">
        <v>251</v>
      </c>
      <c r="C225" s="31">
        <v>5</v>
      </c>
      <c r="D225" s="32">
        <v>9</v>
      </c>
      <c r="E225" s="32">
        <v>34</v>
      </c>
      <c r="F225" s="32">
        <v>15</v>
      </c>
      <c r="G225" s="32">
        <v>2</v>
      </c>
      <c r="H225" s="32">
        <v>1</v>
      </c>
      <c r="I225" s="32">
        <v>14</v>
      </c>
      <c r="J225" s="33">
        <v>287</v>
      </c>
      <c r="K225" s="34">
        <f t="shared" si="26"/>
        <v>367</v>
      </c>
      <c r="L225" s="34">
        <v>1012</v>
      </c>
      <c r="M225" s="35">
        <f t="shared" si="27"/>
        <v>36.26482213438735</v>
      </c>
    </row>
    <row r="226" spans="1:13" ht="12.75">
      <c r="A226" s="6">
        <v>6</v>
      </c>
      <c r="B226" s="7" t="s">
        <v>252</v>
      </c>
      <c r="C226" s="31">
        <v>29</v>
      </c>
      <c r="D226" s="32">
        <v>23</v>
      </c>
      <c r="E226" s="32">
        <v>22</v>
      </c>
      <c r="F226" s="32">
        <v>16</v>
      </c>
      <c r="G226" s="32">
        <v>8</v>
      </c>
      <c r="H226" s="32">
        <v>10</v>
      </c>
      <c r="I226" s="32">
        <v>55</v>
      </c>
      <c r="J226" s="33">
        <v>87</v>
      </c>
      <c r="K226" s="34">
        <f t="shared" si="26"/>
        <v>250</v>
      </c>
      <c r="L226" s="34">
        <v>983</v>
      </c>
      <c r="M226" s="35">
        <f t="shared" si="27"/>
        <v>25.4323499491353</v>
      </c>
    </row>
    <row r="227" spans="1:13" ht="12.75">
      <c r="A227" s="6">
        <v>7</v>
      </c>
      <c r="B227" s="7" t="s">
        <v>253</v>
      </c>
      <c r="C227" s="31">
        <v>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3">
        <v>1</v>
      </c>
      <c r="K227" s="34">
        <f t="shared" si="26"/>
        <v>1</v>
      </c>
      <c r="L227" s="34">
        <v>18</v>
      </c>
      <c r="M227" s="35">
        <f t="shared" si="27"/>
        <v>5.555555555555555</v>
      </c>
    </row>
    <row r="228" spans="1:13" ht="12.75">
      <c r="A228" s="6">
        <v>8</v>
      </c>
      <c r="B228" s="7" t="s">
        <v>254</v>
      </c>
      <c r="C228" s="31">
        <v>0</v>
      </c>
      <c r="D228" s="32">
        <v>1</v>
      </c>
      <c r="E228" s="32">
        <v>1</v>
      </c>
      <c r="F228" s="32">
        <v>1</v>
      </c>
      <c r="G228" s="32">
        <v>1</v>
      </c>
      <c r="H228" s="32">
        <v>0</v>
      </c>
      <c r="I228" s="32">
        <v>1</v>
      </c>
      <c r="J228" s="33">
        <v>0</v>
      </c>
      <c r="K228" s="34">
        <f t="shared" si="26"/>
        <v>5</v>
      </c>
      <c r="L228" s="34">
        <v>43</v>
      </c>
      <c r="M228" s="35">
        <f t="shared" si="27"/>
        <v>11.627906976744185</v>
      </c>
    </row>
    <row r="229" spans="1:13" ht="12.75">
      <c r="A229" s="6">
        <v>9</v>
      </c>
      <c r="B229" s="7" t="s">
        <v>255</v>
      </c>
      <c r="C229" s="31">
        <v>0</v>
      </c>
      <c r="D229" s="32">
        <v>0</v>
      </c>
      <c r="E229" s="32">
        <v>0</v>
      </c>
      <c r="F229" s="32">
        <v>1</v>
      </c>
      <c r="G229" s="32">
        <v>0</v>
      </c>
      <c r="H229" s="32">
        <v>0</v>
      </c>
      <c r="I229" s="32">
        <v>0</v>
      </c>
      <c r="J229" s="33">
        <v>0</v>
      </c>
      <c r="K229" s="34">
        <f t="shared" si="26"/>
        <v>1</v>
      </c>
      <c r="L229" s="34">
        <v>4</v>
      </c>
      <c r="M229" s="35">
        <f t="shared" si="27"/>
        <v>25</v>
      </c>
    </row>
    <row r="230" spans="1:13" ht="12.75">
      <c r="A230" s="6">
        <v>10</v>
      </c>
      <c r="B230" s="7" t="s">
        <v>256</v>
      </c>
      <c r="C230" s="31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1</v>
      </c>
      <c r="J230" s="33">
        <v>0</v>
      </c>
      <c r="K230" s="34">
        <f t="shared" si="26"/>
        <v>1</v>
      </c>
      <c r="L230" s="34">
        <v>11</v>
      </c>
      <c r="M230" s="35">
        <f t="shared" si="27"/>
        <v>9.090909090909092</v>
      </c>
    </row>
    <row r="231" spans="1:13" ht="24">
      <c r="A231" s="6">
        <v>11</v>
      </c>
      <c r="B231" s="7" t="s">
        <v>257</v>
      </c>
      <c r="C231" s="31">
        <v>0</v>
      </c>
      <c r="D231" s="32"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3">
        <v>0</v>
      </c>
      <c r="K231" s="34">
        <f t="shared" si="26"/>
        <v>0</v>
      </c>
      <c r="L231" s="34">
        <v>0</v>
      </c>
      <c r="M231" s="35">
        <v>0</v>
      </c>
    </row>
    <row r="232" spans="1:13" ht="24">
      <c r="A232" s="6">
        <v>12</v>
      </c>
      <c r="B232" s="7" t="s">
        <v>258</v>
      </c>
      <c r="C232" s="31">
        <v>1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3">
        <v>2</v>
      </c>
      <c r="K232" s="34">
        <f t="shared" si="26"/>
        <v>3</v>
      </c>
      <c r="L232" s="34">
        <v>14</v>
      </c>
      <c r="M232" s="35">
        <f t="shared" si="27"/>
        <v>21.428571428571427</v>
      </c>
    </row>
    <row r="233" spans="1:13" ht="24">
      <c r="A233" s="6">
        <v>13</v>
      </c>
      <c r="B233" s="7" t="s">
        <v>259</v>
      </c>
      <c r="C233" s="31">
        <v>0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3">
        <v>0</v>
      </c>
      <c r="K233" s="34">
        <f t="shared" si="26"/>
        <v>0</v>
      </c>
      <c r="L233" s="34">
        <v>4</v>
      </c>
      <c r="M233" s="35">
        <f t="shared" si="27"/>
        <v>0</v>
      </c>
    </row>
    <row r="234" spans="1:13" ht="12.75">
      <c r="A234" s="6">
        <v>14</v>
      </c>
      <c r="B234" s="7" t="s">
        <v>260</v>
      </c>
      <c r="C234" s="31">
        <v>0</v>
      </c>
      <c r="D234" s="32">
        <v>0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3">
        <v>0</v>
      </c>
      <c r="K234" s="34">
        <f t="shared" si="26"/>
        <v>0</v>
      </c>
      <c r="L234" s="34">
        <v>0</v>
      </c>
      <c r="M234" s="35">
        <v>0</v>
      </c>
    </row>
    <row r="235" spans="1:13" ht="24">
      <c r="A235" s="6">
        <v>15</v>
      </c>
      <c r="B235" s="7" t="s">
        <v>261</v>
      </c>
      <c r="C235" s="31">
        <v>0</v>
      </c>
      <c r="D235" s="32">
        <v>0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3">
        <v>0</v>
      </c>
      <c r="K235" s="34">
        <f t="shared" si="26"/>
        <v>0</v>
      </c>
      <c r="L235" s="34">
        <v>0</v>
      </c>
      <c r="M235" s="35">
        <v>0</v>
      </c>
    </row>
    <row r="236" spans="1:13" ht="12.75">
      <c r="A236" s="6">
        <v>16</v>
      </c>
      <c r="B236" s="7" t="s">
        <v>262</v>
      </c>
      <c r="C236" s="31">
        <v>0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3">
        <v>0</v>
      </c>
      <c r="K236" s="34">
        <f t="shared" si="26"/>
        <v>0</v>
      </c>
      <c r="L236" s="34">
        <v>1</v>
      </c>
      <c r="M236" s="35">
        <f t="shared" si="27"/>
        <v>0</v>
      </c>
    </row>
    <row r="237" spans="1:13" ht="24">
      <c r="A237" s="6">
        <v>17</v>
      </c>
      <c r="B237" s="7" t="s">
        <v>263</v>
      </c>
      <c r="C237" s="31">
        <v>0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3">
        <v>0</v>
      </c>
      <c r="K237" s="34">
        <f t="shared" si="26"/>
        <v>0</v>
      </c>
      <c r="L237" s="34">
        <v>0</v>
      </c>
      <c r="M237" s="35">
        <v>0</v>
      </c>
    </row>
    <row r="238" spans="1:13" ht="36">
      <c r="A238" s="4" t="s">
        <v>264</v>
      </c>
      <c r="B238" s="5" t="s">
        <v>265</v>
      </c>
      <c r="C238" s="36">
        <f aca="true" t="shared" si="29" ref="C238:J238">SUM(C239:C241)</f>
        <v>3</v>
      </c>
      <c r="D238" s="37">
        <f t="shared" si="29"/>
        <v>0</v>
      </c>
      <c r="E238" s="37">
        <f t="shared" si="29"/>
        <v>0</v>
      </c>
      <c r="F238" s="37">
        <f t="shared" si="29"/>
        <v>1</v>
      </c>
      <c r="G238" s="37">
        <f t="shared" si="29"/>
        <v>0</v>
      </c>
      <c r="H238" s="37">
        <f t="shared" si="29"/>
        <v>0</v>
      </c>
      <c r="I238" s="37">
        <f t="shared" si="29"/>
        <v>0</v>
      </c>
      <c r="J238" s="38">
        <f t="shared" si="29"/>
        <v>0</v>
      </c>
      <c r="K238" s="39">
        <f t="shared" si="26"/>
        <v>4</v>
      </c>
      <c r="L238" s="39">
        <f>SUM(L239:L241)</f>
        <v>12</v>
      </c>
      <c r="M238" s="40">
        <f t="shared" si="27"/>
        <v>33.33333333333333</v>
      </c>
    </row>
    <row r="239" spans="1:13" ht="12.75">
      <c r="A239" s="6">
        <v>1</v>
      </c>
      <c r="B239" s="7" t="s">
        <v>266</v>
      </c>
      <c r="C239" s="31">
        <v>2</v>
      </c>
      <c r="D239" s="32">
        <v>0</v>
      </c>
      <c r="E239" s="32">
        <v>0</v>
      </c>
      <c r="F239" s="32">
        <v>1</v>
      </c>
      <c r="G239" s="32">
        <v>0</v>
      </c>
      <c r="H239" s="32">
        <v>0</v>
      </c>
      <c r="I239" s="32">
        <v>0</v>
      </c>
      <c r="J239" s="33">
        <v>0</v>
      </c>
      <c r="K239" s="34">
        <f t="shared" si="26"/>
        <v>3</v>
      </c>
      <c r="L239" s="34">
        <v>6</v>
      </c>
      <c r="M239" s="35">
        <f t="shared" si="27"/>
        <v>50</v>
      </c>
    </row>
    <row r="240" spans="1:13" ht="12.75">
      <c r="A240" s="6">
        <v>2</v>
      </c>
      <c r="B240" s="7" t="s">
        <v>267</v>
      </c>
      <c r="C240" s="31">
        <v>1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3">
        <v>0</v>
      </c>
      <c r="K240" s="34">
        <f t="shared" si="26"/>
        <v>1</v>
      </c>
      <c r="L240" s="34">
        <v>1</v>
      </c>
      <c r="M240" s="35">
        <f t="shared" si="27"/>
        <v>100</v>
      </c>
    </row>
    <row r="241" spans="1:13" ht="12.75">
      <c r="A241" s="6">
        <v>3</v>
      </c>
      <c r="B241" s="7" t="s">
        <v>268</v>
      </c>
      <c r="C241" s="31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3">
        <v>0</v>
      </c>
      <c r="K241" s="34">
        <f t="shared" si="26"/>
        <v>0</v>
      </c>
      <c r="L241" s="34">
        <v>5</v>
      </c>
      <c r="M241" s="35">
        <f t="shared" si="27"/>
        <v>0</v>
      </c>
    </row>
    <row r="242" spans="1:13" ht="12.75">
      <c r="A242" s="4" t="s">
        <v>269</v>
      </c>
      <c r="B242" s="5" t="s">
        <v>270</v>
      </c>
      <c r="C242" s="36">
        <f aca="true" t="shared" si="30" ref="C242:J242">SUM(C243:C247)</f>
        <v>0</v>
      </c>
      <c r="D242" s="37">
        <f t="shared" si="30"/>
        <v>0</v>
      </c>
      <c r="E242" s="37">
        <f t="shared" si="30"/>
        <v>0</v>
      </c>
      <c r="F242" s="37">
        <f t="shared" si="30"/>
        <v>1</v>
      </c>
      <c r="G242" s="37">
        <f t="shared" si="30"/>
        <v>0</v>
      </c>
      <c r="H242" s="37">
        <f t="shared" si="30"/>
        <v>0</v>
      </c>
      <c r="I242" s="37">
        <f t="shared" si="30"/>
        <v>0</v>
      </c>
      <c r="J242" s="38">
        <f t="shared" si="30"/>
        <v>6</v>
      </c>
      <c r="K242" s="39">
        <f t="shared" si="26"/>
        <v>7</v>
      </c>
      <c r="L242" s="39">
        <f>SUM(L243:L247)</f>
        <v>45</v>
      </c>
      <c r="M242" s="40">
        <f t="shared" si="27"/>
        <v>15.555555555555555</v>
      </c>
    </row>
    <row r="243" spans="1:13" ht="12.75">
      <c r="A243" s="6">
        <v>1</v>
      </c>
      <c r="B243" s="7" t="s">
        <v>271</v>
      </c>
      <c r="C243" s="31">
        <v>0</v>
      </c>
      <c r="D243" s="32">
        <v>0</v>
      </c>
      <c r="E243" s="32">
        <v>0</v>
      </c>
      <c r="F243" s="32">
        <v>1</v>
      </c>
      <c r="G243" s="32">
        <v>0</v>
      </c>
      <c r="H243" s="32">
        <v>0</v>
      </c>
      <c r="I243" s="32">
        <v>0</v>
      </c>
      <c r="J243" s="33">
        <v>6</v>
      </c>
      <c r="K243" s="34">
        <f t="shared" si="26"/>
        <v>7</v>
      </c>
      <c r="L243" s="34">
        <v>29</v>
      </c>
      <c r="M243" s="35">
        <f t="shared" si="27"/>
        <v>24.137931034482758</v>
      </c>
    </row>
    <row r="244" spans="1:13" ht="12.75">
      <c r="A244" s="6">
        <v>2</v>
      </c>
      <c r="B244" s="7" t="s">
        <v>272</v>
      </c>
      <c r="C244" s="31">
        <v>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3">
        <v>0</v>
      </c>
      <c r="K244" s="34">
        <f t="shared" si="26"/>
        <v>0</v>
      </c>
      <c r="L244" s="34">
        <v>2</v>
      </c>
      <c r="M244" s="35">
        <f t="shared" si="27"/>
        <v>0</v>
      </c>
    </row>
    <row r="245" spans="1:13" ht="12.75">
      <c r="A245" s="6">
        <v>3</v>
      </c>
      <c r="B245" s="7" t="s">
        <v>273</v>
      </c>
      <c r="C245" s="31">
        <v>0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3">
        <v>0</v>
      </c>
      <c r="K245" s="34">
        <f t="shared" si="26"/>
        <v>0</v>
      </c>
      <c r="L245" s="34">
        <v>10</v>
      </c>
      <c r="M245" s="35">
        <f t="shared" si="27"/>
        <v>0</v>
      </c>
    </row>
    <row r="246" spans="1:13" ht="12.75">
      <c r="A246" s="6">
        <v>4</v>
      </c>
      <c r="B246" s="7" t="s">
        <v>274</v>
      </c>
      <c r="C246" s="31">
        <v>0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3">
        <v>0</v>
      </c>
      <c r="K246" s="34">
        <f t="shared" si="26"/>
        <v>0</v>
      </c>
      <c r="L246" s="34">
        <v>2</v>
      </c>
      <c r="M246" s="35">
        <f t="shared" si="27"/>
        <v>0</v>
      </c>
    </row>
    <row r="247" spans="1:13" ht="12.75">
      <c r="A247" s="6">
        <v>5</v>
      </c>
      <c r="B247" s="7" t="s">
        <v>275</v>
      </c>
      <c r="C247" s="31">
        <v>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3">
        <v>0</v>
      </c>
      <c r="K247" s="34">
        <f t="shared" si="26"/>
        <v>0</v>
      </c>
      <c r="L247" s="34">
        <v>2</v>
      </c>
      <c r="M247" s="35">
        <f t="shared" si="27"/>
        <v>0</v>
      </c>
    </row>
    <row r="248" spans="1:13" ht="12.75">
      <c r="A248" s="4" t="s">
        <v>276</v>
      </c>
      <c r="B248" s="5" t="s">
        <v>277</v>
      </c>
      <c r="C248" s="36">
        <f aca="true" t="shared" si="31" ref="C248:J248">SUM(C249:C252)</f>
        <v>7481</v>
      </c>
      <c r="D248" s="37">
        <f t="shared" si="31"/>
        <v>4123</v>
      </c>
      <c r="E248" s="37">
        <f t="shared" si="31"/>
        <v>16243</v>
      </c>
      <c r="F248" s="37">
        <f t="shared" si="31"/>
        <v>30790</v>
      </c>
      <c r="G248" s="37">
        <f t="shared" si="31"/>
        <v>6054</v>
      </c>
      <c r="H248" s="37">
        <f t="shared" si="31"/>
        <v>3931</v>
      </c>
      <c r="I248" s="37">
        <f t="shared" si="31"/>
        <v>52110</v>
      </c>
      <c r="J248" s="38">
        <f t="shared" si="31"/>
        <v>6410</v>
      </c>
      <c r="K248" s="39">
        <f t="shared" si="26"/>
        <v>127142</v>
      </c>
      <c r="L248" s="39">
        <f>SUM(L249:L252)</f>
        <v>513766</v>
      </c>
      <c r="M248" s="40">
        <f t="shared" si="27"/>
        <v>24.74706383840114</v>
      </c>
    </row>
    <row r="249" spans="1:13" ht="12.75">
      <c r="A249" s="6">
        <v>1</v>
      </c>
      <c r="B249" s="7" t="s">
        <v>278</v>
      </c>
      <c r="C249" s="31">
        <v>0</v>
      </c>
      <c r="D249" s="32">
        <v>0</v>
      </c>
      <c r="E249" s="32">
        <v>7</v>
      </c>
      <c r="F249" s="32">
        <v>0</v>
      </c>
      <c r="G249" s="32">
        <v>1</v>
      </c>
      <c r="H249" s="32">
        <v>0</v>
      </c>
      <c r="I249" s="32">
        <v>10</v>
      </c>
      <c r="J249" s="33">
        <v>5</v>
      </c>
      <c r="K249" s="34">
        <f t="shared" si="26"/>
        <v>23</v>
      </c>
      <c r="L249" s="34">
        <v>170</v>
      </c>
      <c r="M249" s="35">
        <f t="shared" si="27"/>
        <v>13.529411764705882</v>
      </c>
    </row>
    <row r="250" spans="1:13" ht="12.75">
      <c r="A250" s="6">
        <v>2</v>
      </c>
      <c r="B250" s="7" t="s">
        <v>279</v>
      </c>
      <c r="C250" s="31">
        <v>3</v>
      </c>
      <c r="D250" s="32">
        <v>13</v>
      </c>
      <c r="E250" s="32">
        <v>9</v>
      </c>
      <c r="F250" s="32">
        <v>4</v>
      </c>
      <c r="G250" s="32">
        <v>3</v>
      </c>
      <c r="H250" s="32">
        <v>0</v>
      </c>
      <c r="I250" s="32">
        <v>5</v>
      </c>
      <c r="J250" s="33">
        <v>12</v>
      </c>
      <c r="K250" s="34">
        <f t="shared" si="26"/>
        <v>49</v>
      </c>
      <c r="L250" s="34">
        <v>519</v>
      </c>
      <c r="M250" s="35">
        <f t="shared" si="27"/>
        <v>9.441233140655106</v>
      </c>
    </row>
    <row r="251" spans="1:13" ht="12.75">
      <c r="A251" s="6"/>
      <c r="B251" s="7" t="s">
        <v>280</v>
      </c>
      <c r="C251" s="31">
        <v>7478</v>
      </c>
      <c r="D251" s="32">
        <v>4110</v>
      </c>
      <c r="E251" s="32">
        <v>16227</v>
      </c>
      <c r="F251" s="32">
        <v>30786</v>
      </c>
      <c r="G251" s="32">
        <v>6050</v>
      </c>
      <c r="H251" s="32">
        <v>3931</v>
      </c>
      <c r="I251" s="32">
        <v>52095</v>
      </c>
      <c r="J251" s="33">
        <v>6393</v>
      </c>
      <c r="K251" s="34">
        <f t="shared" si="26"/>
        <v>127070</v>
      </c>
      <c r="L251" s="34">
        <v>502281</v>
      </c>
      <c r="M251" s="35">
        <f t="shared" si="27"/>
        <v>25.298587842263593</v>
      </c>
    </row>
    <row r="252" spans="1:13" ht="13.5" thickBot="1">
      <c r="A252" s="6"/>
      <c r="B252" s="7" t="s">
        <v>365</v>
      </c>
      <c r="C252" s="31">
        <v>0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3">
        <v>0</v>
      </c>
      <c r="K252" s="34">
        <f t="shared" si="26"/>
        <v>0</v>
      </c>
      <c r="L252" s="34">
        <v>10796</v>
      </c>
      <c r="M252" s="35">
        <f t="shared" si="27"/>
        <v>0</v>
      </c>
    </row>
    <row r="253" spans="1:13" ht="13.5" thickBot="1">
      <c r="A253" s="19" t="s">
        <v>281</v>
      </c>
      <c r="B253" s="20"/>
      <c r="C253" s="46">
        <v>60227</v>
      </c>
      <c r="D253" s="47">
        <v>105277</v>
      </c>
      <c r="E253" s="47">
        <v>87437</v>
      </c>
      <c r="F253" s="47">
        <v>133282</v>
      </c>
      <c r="G253" s="47">
        <v>39483</v>
      </c>
      <c r="H253" s="47">
        <v>45215</v>
      </c>
      <c r="I253" s="47">
        <v>274429</v>
      </c>
      <c r="J253" s="48">
        <v>247604</v>
      </c>
      <c r="K253" s="54">
        <f t="shared" si="26"/>
        <v>992954</v>
      </c>
      <c r="L253" s="54">
        <v>4089203</v>
      </c>
      <c r="M253" s="49">
        <f t="shared" si="27"/>
        <v>24.282335702091583</v>
      </c>
    </row>
    <row r="257" ht="12.75">
      <c r="L257" s="21"/>
    </row>
    <row r="258" ht="12.75">
      <c r="L258" s="21"/>
    </row>
  </sheetData>
  <mergeCells count="5">
    <mergeCell ref="A1:B3"/>
    <mergeCell ref="M1:M3"/>
    <mergeCell ref="L2:L3"/>
    <mergeCell ref="C2:J3"/>
    <mergeCell ref="K1:K3"/>
  </mergeCells>
  <printOptions/>
  <pageMargins left="0.75" right="0.21" top="0.26" bottom="0.19" header="0.33" footer="0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3"/>
  <sheetViews>
    <sheetView workbookViewId="0" topLeftCell="A1">
      <selection activeCell="A1" sqref="A1:B3"/>
    </sheetView>
  </sheetViews>
  <sheetFormatPr defaultColWidth="11.421875" defaultRowHeight="12.75"/>
  <cols>
    <col min="1" max="1" width="6.8515625" style="11" bestFit="1" customWidth="1"/>
    <col min="2" max="2" width="39.00390625" style="11" bestFit="1" customWidth="1"/>
    <col min="3" max="3" width="12.57421875" style="10" bestFit="1" customWidth="1"/>
    <col min="4" max="4" width="12.140625" style="14" bestFit="1" customWidth="1"/>
    <col min="5" max="5" width="11.7109375" style="14" customWidth="1"/>
    <col min="6" max="17" width="11.421875" style="14" customWidth="1"/>
  </cols>
  <sheetData>
    <row r="1" spans="1:5" ht="40.5" customHeight="1" thickBot="1">
      <c r="A1" s="92" t="s">
        <v>359</v>
      </c>
      <c r="B1" s="92"/>
      <c r="C1" s="12" t="s">
        <v>334</v>
      </c>
      <c r="D1" s="12" t="s">
        <v>9</v>
      </c>
      <c r="E1" s="84" t="s">
        <v>335</v>
      </c>
    </row>
    <row r="2" spans="1:5" ht="13.5" thickBot="1">
      <c r="A2" s="92"/>
      <c r="B2" s="92"/>
      <c r="C2" s="91" t="s">
        <v>334</v>
      </c>
      <c r="D2" s="91" t="s">
        <v>9</v>
      </c>
      <c r="E2" s="85"/>
    </row>
    <row r="3" spans="1:5" ht="13.5" thickBot="1">
      <c r="A3" s="92"/>
      <c r="B3" s="92"/>
      <c r="C3" s="91"/>
      <c r="D3" s="91"/>
      <c r="E3" s="86"/>
    </row>
    <row r="4" spans="1:5" ht="12.75">
      <c r="A4" s="4" t="s">
        <v>12</v>
      </c>
      <c r="B4" s="18" t="s">
        <v>13</v>
      </c>
      <c r="C4" s="29">
        <f>SUM(C5:C10)</f>
        <v>152</v>
      </c>
      <c r="D4" s="29">
        <f>SUM(D5:D10)</f>
        <v>2287</v>
      </c>
      <c r="E4" s="53">
        <f>C4/D4*100</f>
        <v>6.646261477918671</v>
      </c>
    </row>
    <row r="5" spans="1:5" ht="12.75">
      <c r="A5" s="6">
        <v>1</v>
      </c>
      <c r="B5" s="7" t="s">
        <v>14</v>
      </c>
      <c r="C5" s="34">
        <v>97</v>
      </c>
      <c r="D5" s="34">
        <v>1228</v>
      </c>
      <c r="E5" s="52">
        <f aca="true" t="shared" si="0" ref="E5:E68">C5/D5*100</f>
        <v>7.899022801302931</v>
      </c>
    </row>
    <row r="6" spans="1:5" ht="12.75">
      <c r="A6" s="6">
        <v>2</v>
      </c>
      <c r="B6" s="7" t="s">
        <v>15</v>
      </c>
      <c r="C6" s="34">
        <v>16</v>
      </c>
      <c r="D6" s="34">
        <v>109</v>
      </c>
      <c r="E6" s="52">
        <f t="shared" si="0"/>
        <v>14.678899082568808</v>
      </c>
    </row>
    <row r="7" spans="1:5" ht="12.75">
      <c r="A7" s="6">
        <v>3</v>
      </c>
      <c r="B7" s="7" t="s">
        <v>16</v>
      </c>
      <c r="C7" s="34">
        <v>17</v>
      </c>
      <c r="D7" s="34">
        <v>271</v>
      </c>
      <c r="E7" s="52">
        <f t="shared" si="0"/>
        <v>6.273062730627306</v>
      </c>
    </row>
    <row r="8" spans="1:5" ht="12.75">
      <c r="A8" s="6">
        <v>4</v>
      </c>
      <c r="B8" s="7" t="s">
        <v>17</v>
      </c>
      <c r="C8" s="34">
        <v>2</v>
      </c>
      <c r="D8" s="34">
        <v>297</v>
      </c>
      <c r="E8" s="52">
        <f t="shared" si="0"/>
        <v>0.6734006734006733</v>
      </c>
    </row>
    <row r="9" spans="1:5" ht="12.75">
      <c r="A9" s="6">
        <v>5</v>
      </c>
      <c r="B9" s="7" t="s">
        <v>18</v>
      </c>
      <c r="C9" s="34">
        <v>17</v>
      </c>
      <c r="D9" s="34">
        <v>323</v>
      </c>
      <c r="E9" s="52">
        <f t="shared" si="0"/>
        <v>5.263157894736842</v>
      </c>
    </row>
    <row r="10" spans="1:5" ht="12.75">
      <c r="A10" s="6">
        <v>6</v>
      </c>
      <c r="B10" s="7" t="s">
        <v>19</v>
      </c>
      <c r="C10" s="34">
        <v>3</v>
      </c>
      <c r="D10" s="34">
        <v>59</v>
      </c>
      <c r="E10" s="52">
        <f t="shared" si="0"/>
        <v>5.084745762711865</v>
      </c>
    </row>
    <row r="11" spans="1:5" ht="12.75">
      <c r="A11" s="4" t="s">
        <v>20</v>
      </c>
      <c r="B11" s="5" t="s">
        <v>21</v>
      </c>
      <c r="C11" s="39">
        <f>SUM(C12:C13)</f>
        <v>5</v>
      </c>
      <c r="D11" s="39">
        <f>SUM(D12:D13)</f>
        <v>1223</v>
      </c>
      <c r="E11" s="55">
        <f t="shared" si="0"/>
        <v>0.4088307440719542</v>
      </c>
    </row>
    <row r="12" spans="1:5" ht="12.75">
      <c r="A12" s="6">
        <v>1</v>
      </c>
      <c r="B12" s="7" t="s">
        <v>22</v>
      </c>
      <c r="C12" s="34">
        <v>4</v>
      </c>
      <c r="D12" s="34">
        <v>1217</v>
      </c>
      <c r="E12" s="52">
        <f t="shared" si="0"/>
        <v>0.3286770747740345</v>
      </c>
    </row>
    <row r="13" spans="1:5" ht="12.75">
      <c r="A13" s="6">
        <v>2</v>
      </c>
      <c r="B13" s="7" t="s">
        <v>23</v>
      </c>
      <c r="C13" s="34">
        <v>1</v>
      </c>
      <c r="D13" s="34">
        <v>6</v>
      </c>
      <c r="E13" s="52">
        <f t="shared" si="0"/>
        <v>16.666666666666664</v>
      </c>
    </row>
    <row r="14" spans="1:5" ht="12.75">
      <c r="A14" s="4" t="s">
        <v>24</v>
      </c>
      <c r="B14" s="5" t="s">
        <v>25</v>
      </c>
      <c r="C14" s="39">
        <f>SUM(C15:C21)</f>
        <v>28393</v>
      </c>
      <c r="D14" s="39">
        <f>SUM(D15:D21)</f>
        <v>941320</v>
      </c>
      <c r="E14" s="55">
        <f t="shared" si="0"/>
        <v>3.016296264819615</v>
      </c>
    </row>
    <row r="15" spans="1:5" ht="12.75">
      <c r="A15" s="6">
        <v>1</v>
      </c>
      <c r="B15" s="7" t="s">
        <v>26</v>
      </c>
      <c r="C15" s="34">
        <v>20227</v>
      </c>
      <c r="D15" s="34">
        <v>625434</v>
      </c>
      <c r="E15" s="52">
        <f t="shared" si="0"/>
        <v>3.2340742588346654</v>
      </c>
    </row>
    <row r="16" spans="1:5" ht="12.75">
      <c r="A16" s="6">
        <v>2</v>
      </c>
      <c r="B16" s="7" t="s">
        <v>27</v>
      </c>
      <c r="C16" s="34">
        <v>43</v>
      </c>
      <c r="D16" s="34">
        <v>10974</v>
      </c>
      <c r="E16" s="52">
        <f t="shared" si="0"/>
        <v>0.3918352469473301</v>
      </c>
    </row>
    <row r="17" spans="1:5" ht="12.75">
      <c r="A17" s="6">
        <v>3</v>
      </c>
      <c r="B17" s="7" t="s">
        <v>28</v>
      </c>
      <c r="C17" s="34">
        <v>1016</v>
      </c>
      <c r="D17" s="34">
        <v>40709</v>
      </c>
      <c r="E17" s="52">
        <f t="shared" si="0"/>
        <v>2.49576260777715</v>
      </c>
    </row>
    <row r="18" spans="1:5" ht="12.75">
      <c r="A18" s="6">
        <v>4</v>
      </c>
      <c r="B18" s="7" t="s">
        <v>29</v>
      </c>
      <c r="C18" s="34">
        <v>369</v>
      </c>
      <c r="D18" s="34">
        <v>70527</v>
      </c>
      <c r="E18" s="52">
        <f t="shared" si="0"/>
        <v>0.5232038793653494</v>
      </c>
    </row>
    <row r="19" spans="1:5" ht="12.75">
      <c r="A19" s="6">
        <v>5</v>
      </c>
      <c r="B19" s="7" t="s">
        <v>30</v>
      </c>
      <c r="C19" s="34">
        <v>4775</v>
      </c>
      <c r="D19" s="34">
        <v>109472</v>
      </c>
      <c r="E19" s="52">
        <f t="shared" si="0"/>
        <v>4.361845951476177</v>
      </c>
    </row>
    <row r="20" spans="1:5" ht="12.75">
      <c r="A20" s="6">
        <v>6</v>
      </c>
      <c r="B20" s="7" t="s">
        <v>31</v>
      </c>
      <c r="C20" s="34">
        <v>1902</v>
      </c>
      <c r="D20" s="34">
        <v>80810</v>
      </c>
      <c r="E20" s="52">
        <f t="shared" si="0"/>
        <v>2.3536691003588666</v>
      </c>
    </row>
    <row r="21" spans="1:5" ht="12.75">
      <c r="A21" s="6">
        <v>7</v>
      </c>
      <c r="B21" s="7" t="s">
        <v>32</v>
      </c>
      <c r="C21" s="34">
        <v>61</v>
      </c>
      <c r="D21" s="34">
        <v>3394</v>
      </c>
      <c r="E21" s="52">
        <f t="shared" si="0"/>
        <v>1.7972893341190337</v>
      </c>
    </row>
    <row r="22" spans="1:5" ht="12.75">
      <c r="A22" s="4" t="s">
        <v>33</v>
      </c>
      <c r="B22" s="5" t="s">
        <v>34</v>
      </c>
      <c r="C22" s="39">
        <f>SUM(C23:C24)</f>
        <v>2</v>
      </c>
      <c r="D22" s="39">
        <f>SUM(D23:D24)</f>
        <v>101</v>
      </c>
      <c r="E22" s="55">
        <f t="shared" si="0"/>
        <v>1.9801980198019802</v>
      </c>
    </row>
    <row r="23" spans="1:5" ht="12.75">
      <c r="A23" s="6">
        <v>1</v>
      </c>
      <c r="B23" s="7" t="s">
        <v>35</v>
      </c>
      <c r="C23" s="34">
        <v>2</v>
      </c>
      <c r="D23" s="34">
        <v>66</v>
      </c>
      <c r="E23" s="52">
        <f t="shared" si="0"/>
        <v>3.0303030303030303</v>
      </c>
    </row>
    <row r="24" spans="1:5" ht="12.75">
      <c r="A24" s="6">
        <v>2</v>
      </c>
      <c r="B24" s="7" t="s">
        <v>36</v>
      </c>
      <c r="C24" s="34">
        <v>0</v>
      </c>
      <c r="D24" s="34">
        <v>35</v>
      </c>
      <c r="E24" s="52">
        <f t="shared" si="0"/>
        <v>0</v>
      </c>
    </row>
    <row r="25" spans="1:5" ht="12.75">
      <c r="A25" s="4" t="s">
        <v>37</v>
      </c>
      <c r="B25" s="5" t="s">
        <v>38</v>
      </c>
      <c r="C25" s="39">
        <f>SUM(C26:C31)</f>
        <v>0</v>
      </c>
      <c r="D25" s="39">
        <f>SUM(D26:D31)</f>
        <v>16</v>
      </c>
      <c r="E25" s="55">
        <f t="shared" si="0"/>
        <v>0</v>
      </c>
    </row>
    <row r="26" spans="1:5" ht="12.75">
      <c r="A26" s="6">
        <v>1</v>
      </c>
      <c r="B26" s="7" t="s">
        <v>39</v>
      </c>
      <c r="C26" s="34">
        <v>0</v>
      </c>
      <c r="D26" s="34">
        <v>4</v>
      </c>
      <c r="E26" s="52">
        <f t="shared" si="0"/>
        <v>0</v>
      </c>
    </row>
    <row r="27" spans="1:5" ht="12.75">
      <c r="A27" s="6">
        <v>2</v>
      </c>
      <c r="B27" s="7" t="s">
        <v>40</v>
      </c>
      <c r="C27" s="34">
        <v>0</v>
      </c>
      <c r="D27" s="34">
        <v>4</v>
      </c>
      <c r="E27" s="52">
        <f t="shared" si="0"/>
        <v>0</v>
      </c>
    </row>
    <row r="28" spans="1:5" ht="12.75">
      <c r="A28" s="6">
        <v>3</v>
      </c>
      <c r="B28" s="7" t="s">
        <v>41</v>
      </c>
      <c r="C28" s="34">
        <v>0</v>
      </c>
      <c r="D28" s="34">
        <v>0</v>
      </c>
      <c r="E28" s="52">
        <v>0</v>
      </c>
    </row>
    <row r="29" spans="1:5" ht="12.75">
      <c r="A29" s="6">
        <v>4</v>
      </c>
      <c r="B29" s="7" t="s">
        <v>42</v>
      </c>
      <c r="C29" s="34">
        <v>0</v>
      </c>
      <c r="D29" s="34">
        <v>6</v>
      </c>
      <c r="E29" s="52">
        <f t="shared" si="0"/>
        <v>0</v>
      </c>
    </row>
    <row r="30" spans="1:5" ht="12.75">
      <c r="A30" s="6">
        <v>5</v>
      </c>
      <c r="B30" s="7" t="s">
        <v>43</v>
      </c>
      <c r="C30" s="34">
        <v>0</v>
      </c>
      <c r="D30" s="34">
        <v>2</v>
      </c>
      <c r="E30" s="52">
        <f t="shared" si="0"/>
        <v>0</v>
      </c>
    </row>
    <row r="31" spans="1:5" ht="12.75">
      <c r="A31" s="6">
        <v>6</v>
      </c>
      <c r="B31" s="7" t="s">
        <v>44</v>
      </c>
      <c r="C31" s="34">
        <v>0</v>
      </c>
      <c r="D31" s="34">
        <v>0</v>
      </c>
      <c r="E31" s="52">
        <v>0</v>
      </c>
    </row>
    <row r="32" spans="1:5" ht="12.75">
      <c r="A32" s="4" t="s">
        <v>45</v>
      </c>
      <c r="B32" s="5" t="s">
        <v>46</v>
      </c>
      <c r="C32" s="39">
        <f>SUM(C33:C36)</f>
        <v>1729</v>
      </c>
      <c r="D32" s="39">
        <f>SUM(D33:D36)</f>
        <v>69343</v>
      </c>
      <c r="E32" s="55">
        <f t="shared" si="0"/>
        <v>2.493402362170659</v>
      </c>
    </row>
    <row r="33" spans="1:5" ht="12.75">
      <c r="A33" s="6">
        <v>1</v>
      </c>
      <c r="B33" s="7" t="s">
        <v>47</v>
      </c>
      <c r="C33" s="34">
        <v>45</v>
      </c>
      <c r="D33" s="34">
        <v>1077</v>
      </c>
      <c r="E33" s="52">
        <f t="shared" si="0"/>
        <v>4.178272980501393</v>
      </c>
    </row>
    <row r="34" spans="1:5" ht="12.75">
      <c r="A34" s="6">
        <v>2</v>
      </c>
      <c r="B34" s="7" t="s">
        <v>48</v>
      </c>
      <c r="C34" s="34">
        <v>672</v>
      </c>
      <c r="D34" s="34">
        <v>37293</v>
      </c>
      <c r="E34" s="52">
        <f t="shared" si="0"/>
        <v>1.8019467460381304</v>
      </c>
    </row>
    <row r="35" spans="1:5" ht="12.75">
      <c r="A35" s="6">
        <v>3</v>
      </c>
      <c r="B35" s="7" t="s">
        <v>49</v>
      </c>
      <c r="C35" s="34">
        <v>630</v>
      </c>
      <c r="D35" s="34">
        <v>15693</v>
      </c>
      <c r="E35" s="52">
        <f t="shared" si="0"/>
        <v>4.014528770789524</v>
      </c>
    </row>
    <row r="36" spans="1:5" ht="12.75">
      <c r="A36" s="6">
        <v>4</v>
      </c>
      <c r="B36" s="7" t="s">
        <v>50</v>
      </c>
      <c r="C36" s="34">
        <v>382</v>
      </c>
      <c r="D36" s="34">
        <v>15280</v>
      </c>
      <c r="E36" s="52">
        <f t="shared" si="0"/>
        <v>2.5</v>
      </c>
    </row>
    <row r="37" spans="1:5" ht="24">
      <c r="A37" s="4" t="s">
        <v>51</v>
      </c>
      <c r="B37" s="5" t="s">
        <v>52</v>
      </c>
      <c r="C37" s="39">
        <f>SUM(C38:C42)</f>
        <v>43</v>
      </c>
      <c r="D37" s="39">
        <f>SUM(D38:D42)</f>
        <v>8216</v>
      </c>
      <c r="E37" s="55">
        <f t="shared" si="0"/>
        <v>0.5233690360272639</v>
      </c>
    </row>
    <row r="38" spans="1:5" ht="12.75">
      <c r="A38" s="6">
        <v>1</v>
      </c>
      <c r="B38" s="7" t="s">
        <v>53</v>
      </c>
      <c r="C38" s="34">
        <v>2</v>
      </c>
      <c r="D38" s="34">
        <v>264</v>
      </c>
      <c r="E38" s="52">
        <f t="shared" si="0"/>
        <v>0.7575757575757576</v>
      </c>
    </row>
    <row r="39" spans="1:5" ht="12.75">
      <c r="A39" s="6">
        <v>2</v>
      </c>
      <c r="B39" s="7" t="s">
        <v>54</v>
      </c>
      <c r="C39" s="34">
        <v>40</v>
      </c>
      <c r="D39" s="34">
        <v>7834</v>
      </c>
      <c r="E39" s="52">
        <f t="shared" si="0"/>
        <v>0.5105948429920858</v>
      </c>
    </row>
    <row r="40" spans="1:5" ht="12.75">
      <c r="A40" s="6">
        <v>3</v>
      </c>
      <c r="B40" s="7" t="s">
        <v>55</v>
      </c>
      <c r="C40" s="34">
        <v>0</v>
      </c>
      <c r="D40" s="34">
        <v>73</v>
      </c>
      <c r="E40" s="52">
        <f t="shared" si="0"/>
        <v>0</v>
      </c>
    </row>
    <row r="41" spans="1:5" ht="12.75">
      <c r="A41" s="6">
        <v>4</v>
      </c>
      <c r="B41" s="7" t="s">
        <v>56</v>
      </c>
      <c r="C41" s="34">
        <v>1</v>
      </c>
      <c r="D41" s="34">
        <v>45</v>
      </c>
      <c r="E41" s="52">
        <f t="shared" si="0"/>
        <v>2.2222222222222223</v>
      </c>
    </row>
    <row r="42" spans="1:5" ht="12.75">
      <c r="A42" s="6">
        <v>5</v>
      </c>
      <c r="B42" s="7" t="s">
        <v>57</v>
      </c>
      <c r="C42" s="34">
        <v>0</v>
      </c>
      <c r="D42" s="34">
        <v>0</v>
      </c>
      <c r="E42" s="52">
        <v>0</v>
      </c>
    </row>
    <row r="43" spans="1:5" ht="12.75">
      <c r="A43" s="4" t="s">
        <v>58</v>
      </c>
      <c r="B43" s="5" t="s">
        <v>59</v>
      </c>
      <c r="C43" s="39">
        <f>SUM(C44:C53)</f>
        <v>486</v>
      </c>
      <c r="D43" s="39">
        <f>SUM(D44:D53)</f>
        <v>13899</v>
      </c>
      <c r="E43" s="55">
        <f t="shared" si="0"/>
        <v>3.496654435570904</v>
      </c>
    </row>
    <row r="44" spans="1:5" ht="12.75">
      <c r="A44" s="6">
        <v>1</v>
      </c>
      <c r="B44" s="7" t="s">
        <v>60</v>
      </c>
      <c r="C44" s="34">
        <v>202</v>
      </c>
      <c r="D44" s="34">
        <v>6407</v>
      </c>
      <c r="E44" s="52">
        <f t="shared" si="0"/>
        <v>3.152801623224598</v>
      </c>
    </row>
    <row r="45" spans="1:5" ht="12.75">
      <c r="A45" s="6">
        <v>2</v>
      </c>
      <c r="B45" s="7" t="s">
        <v>61</v>
      </c>
      <c r="C45" s="34">
        <v>4</v>
      </c>
      <c r="D45" s="34">
        <v>169</v>
      </c>
      <c r="E45" s="52">
        <f t="shared" si="0"/>
        <v>2.366863905325444</v>
      </c>
    </row>
    <row r="46" spans="1:5" ht="12.75">
      <c r="A46" s="6">
        <v>3</v>
      </c>
      <c r="B46" s="7" t="s">
        <v>62</v>
      </c>
      <c r="C46" s="34">
        <v>158</v>
      </c>
      <c r="D46" s="34">
        <v>3950</v>
      </c>
      <c r="E46" s="52">
        <f t="shared" si="0"/>
        <v>4</v>
      </c>
    </row>
    <row r="47" spans="1:5" ht="12.75">
      <c r="A47" s="6">
        <v>4</v>
      </c>
      <c r="B47" s="7" t="s">
        <v>63</v>
      </c>
      <c r="C47" s="34">
        <v>0</v>
      </c>
      <c r="D47" s="34">
        <v>350</v>
      </c>
      <c r="E47" s="52">
        <f t="shared" si="0"/>
        <v>0</v>
      </c>
    </row>
    <row r="48" spans="1:5" ht="12.75">
      <c r="A48" s="6">
        <v>5</v>
      </c>
      <c r="B48" s="7" t="s">
        <v>64</v>
      </c>
      <c r="C48" s="34">
        <v>0</v>
      </c>
      <c r="D48" s="34">
        <v>57</v>
      </c>
      <c r="E48" s="52">
        <f t="shared" si="0"/>
        <v>0</v>
      </c>
    </row>
    <row r="49" spans="1:5" ht="12.75">
      <c r="A49" s="6">
        <v>6</v>
      </c>
      <c r="B49" s="7" t="s">
        <v>65</v>
      </c>
      <c r="C49" s="34">
        <v>28</v>
      </c>
      <c r="D49" s="34">
        <v>567</v>
      </c>
      <c r="E49" s="52">
        <f t="shared" si="0"/>
        <v>4.938271604938271</v>
      </c>
    </row>
    <row r="50" spans="1:5" ht="12.75">
      <c r="A50" s="6">
        <v>7</v>
      </c>
      <c r="B50" s="7" t="s">
        <v>66</v>
      </c>
      <c r="C50" s="34">
        <v>40</v>
      </c>
      <c r="D50" s="34">
        <v>856</v>
      </c>
      <c r="E50" s="52">
        <f t="shared" si="0"/>
        <v>4.672897196261682</v>
      </c>
    </row>
    <row r="51" spans="1:5" ht="12.75">
      <c r="A51" s="6">
        <v>8</v>
      </c>
      <c r="B51" s="7" t="s">
        <v>67</v>
      </c>
      <c r="C51" s="34">
        <v>25</v>
      </c>
      <c r="D51" s="34">
        <v>517</v>
      </c>
      <c r="E51" s="52">
        <f t="shared" si="0"/>
        <v>4.835589941972921</v>
      </c>
    </row>
    <row r="52" spans="1:5" ht="12.75">
      <c r="A52" s="6">
        <v>9</v>
      </c>
      <c r="B52" s="7" t="s">
        <v>68</v>
      </c>
      <c r="C52" s="34">
        <v>27</v>
      </c>
      <c r="D52" s="34">
        <v>791</v>
      </c>
      <c r="E52" s="52">
        <f t="shared" si="0"/>
        <v>3.4134007585335016</v>
      </c>
    </row>
    <row r="53" spans="1:5" ht="12.75">
      <c r="A53" s="6">
        <v>10</v>
      </c>
      <c r="B53" s="7" t="s">
        <v>69</v>
      </c>
      <c r="C53" s="34">
        <v>2</v>
      </c>
      <c r="D53" s="34">
        <v>235</v>
      </c>
      <c r="E53" s="52">
        <f t="shared" si="0"/>
        <v>0.851063829787234</v>
      </c>
    </row>
    <row r="54" spans="1:5" ht="12.75">
      <c r="A54" s="4" t="s">
        <v>70</v>
      </c>
      <c r="B54" s="5" t="s">
        <v>71</v>
      </c>
      <c r="C54" s="39">
        <v>21</v>
      </c>
      <c r="D54" s="39">
        <v>330</v>
      </c>
      <c r="E54" s="55">
        <f t="shared" si="0"/>
        <v>6.363636363636363</v>
      </c>
    </row>
    <row r="55" spans="1:5" ht="12.75">
      <c r="A55" s="6">
        <v>1</v>
      </c>
      <c r="B55" s="7" t="s">
        <v>72</v>
      </c>
      <c r="C55" s="34">
        <v>21</v>
      </c>
      <c r="D55" s="34">
        <v>330</v>
      </c>
      <c r="E55" s="52">
        <f t="shared" si="0"/>
        <v>6.363636363636363</v>
      </c>
    </row>
    <row r="56" spans="1:5" ht="24">
      <c r="A56" s="4" t="s">
        <v>73</v>
      </c>
      <c r="B56" s="5" t="s">
        <v>74</v>
      </c>
      <c r="C56" s="39">
        <f>SUM(C57:C61)</f>
        <v>52</v>
      </c>
      <c r="D56" s="39">
        <f>SUM(D57:D61)</f>
        <v>1865</v>
      </c>
      <c r="E56" s="55">
        <f t="shared" si="0"/>
        <v>2.788203753351206</v>
      </c>
    </row>
    <row r="57" spans="1:5" ht="12.75">
      <c r="A57" s="6">
        <v>1</v>
      </c>
      <c r="B57" s="7" t="s">
        <v>75</v>
      </c>
      <c r="C57" s="34">
        <v>13</v>
      </c>
      <c r="D57" s="34">
        <v>246</v>
      </c>
      <c r="E57" s="52">
        <f t="shared" si="0"/>
        <v>5.284552845528456</v>
      </c>
    </row>
    <row r="58" spans="1:5" ht="12.75">
      <c r="A58" s="6">
        <v>2</v>
      </c>
      <c r="B58" s="7" t="s">
        <v>76</v>
      </c>
      <c r="C58" s="34">
        <v>14</v>
      </c>
      <c r="D58" s="34">
        <v>315</v>
      </c>
      <c r="E58" s="52">
        <f t="shared" si="0"/>
        <v>4.444444444444445</v>
      </c>
    </row>
    <row r="59" spans="1:5" ht="12.75">
      <c r="A59" s="6">
        <v>3</v>
      </c>
      <c r="B59" s="7" t="s">
        <v>77</v>
      </c>
      <c r="C59" s="34">
        <v>0</v>
      </c>
      <c r="D59" s="34">
        <v>30</v>
      </c>
      <c r="E59" s="52">
        <f t="shared" si="0"/>
        <v>0</v>
      </c>
    </row>
    <row r="60" spans="1:5" ht="12.75">
      <c r="A60" s="6">
        <v>4</v>
      </c>
      <c r="B60" s="7" t="s">
        <v>78</v>
      </c>
      <c r="C60" s="34">
        <v>23</v>
      </c>
      <c r="D60" s="34">
        <v>1155</v>
      </c>
      <c r="E60" s="52">
        <f t="shared" si="0"/>
        <v>1.9913419913419914</v>
      </c>
    </row>
    <row r="61" spans="1:5" ht="12.75">
      <c r="A61" s="6">
        <v>5</v>
      </c>
      <c r="B61" s="7" t="s">
        <v>79</v>
      </c>
      <c r="C61" s="34">
        <v>2</v>
      </c>
      <c r="D61" s="34">
        <v>119</v>
      </c>
      <c r="E61" s="52">
        <f t="shared" si="0"/>
        <v>1.680672268907563</v>
      </c>
    </row>
    <row r="62" spans="1:5" ht="12.75">
      <c r="A62" s="4" t="s">
        <v>80</v>
      </c>
      <c r="B62" s="5" t="s">
        <v>81</v>
      </c>
      <c r="C62" s="39">
        <f>SUM(C63:C64)</f>
        <v>247</v>
      </c>
      <c r="D62" s="39">
        <f>SUM(D63:D64)</f>
        <v>11288</v>
      </c>
      <c r="E62" s="55">
        <f t="shared" si="0"/>
        <v>2.1881644223954644</v>
      </c>
    </row>
    <row r="63" spans="1:5" ht="12.75">
      <c r="A63" s="6">
        <v>1</v>
      </c>
      <c r="B63" s="7" t="s">
        <v>82</v>
      </c>
      <c r="C63" s="34">
        <v>43</v>
      </c>
      <c r="D63" s="34">
        <v>2020</v>
      </c>
      <c r="E63" s="52">
        <f t="shared" si="0"/>
        <v>2.128712871287129</v>
      </c>
    </row>
    <row r="64" spans="1:5" ht="12.75">
      <c r="A64" s="6">
        <v>2</v>
      </c>
      <c r="B64" s="7" t="s">
        <v>83</v>
      </c>
      <c r="C64" s="34">
        <v>204</v>
      </c>
      <c r="D64" s="34">
        <v>9268</v>
      </c>
      <c r="E64" s="52">
        <f t="shared" si="0"/>
        <v>2.20112214069918</v>
      </c>
    </row>
    <row r="65" spans="1:5" ht="12.75">
      <c r="A65" s="4" t="s">
        <v>84</v>
      </c>
      <c r="B65" s="5" t="s">
        <v>85</v>
      </c>
      <c r="C65" s="39">
        <f>SUM(C66:C75)</f>
        <v>1288</v>
      </c>
      <c r="D65" s="39">
        <f>SUM(D66:D75)</f>
        <v>23875</v>
      </c>
      <c r="E65" s="55">
        <f t="shared" si="0"/>
        <v>5.3947643979057585</v>
      </c>
    </row>
    <row r="66" spans="1:5" ht="12.75">
      <c r="A66" s="6">
        <v>1</v>
      </c>
      <c r="B66" s="7" t="s">
        <v>86</v>
      </c>
      <c r="C66" s="34">
        <v>2</v>
      </c>
      <c r="D66" s="34">
        <v>65</v>
      </c>
      <c r="E66" s="52">
        <f t="shared" si="0"/>
        <v>3.076923076923077</v>
      </c>
    </row>
    <row r="67" spans="1:5" ht="12.75">
      <c r="A67" s="6">
        <v>2</v>
      </c>
      <c r="B67" s="7" t="s">
        <v>87</v>
      </c>
      <c r="C67" s="34">
        <v>0</v>
      </c>
      <c r="D67" s="34">
        <v>8</v>
      </c>
      <c r="E67" s="52">
        <f t="shared" si="0"/>
        <v>0</v>
      </c>
    </row>
    <row r="68" spans="1:5" ht="24">
      <c r="A68" s="6">
        <v>3</v>
      </c>
      <c r="B68" s="7" t="s">
        <v>88</v>
      </c>
      <c r="C68" s="34">
        <v>0</v>
      </c>
      <c r="D68" s="34">
        <v>19</v>
      </c>
      <c r="E68" s="52">
        <f t="shared" si="0"/>
        <v>0</v>
      </c>
    </row>
    <row r="69" spans="1:5" ht="12.75">
      <c r="A69" s="6">
        <v>4</v>
      </c>
      <c r="B69" s="7" t="s">
        <v>89</v>
      </c>
      <c r="C69" s="34">
        <v>30</v>
      </c>
      <c r="D69" s="34">
        <v>987</v>
      </c>
      <c r="E69" s="52">
        <f aca="true" t="shared" si="1" ref="E69:E132">C69/D69*100</f>
        <v>3.0395136778115504</v>
      </c>
    </row>
    <row r="70" spans="1:5" ht="12.75">
      <c r="A70" s="6">
        <v>5</v>
      </c>
      <c r="B70" s="7" t="s">
        <v>90</v>
      </c>
      <c r="C70" s="34">
        <v>9</v>
      </c>
      <c r="D70" s="34">
        <v>54</v>
      </c>
      <c r="E70" s="52">
        <f t="shared" si="1"/>
        <v>16.666666666666664</v>
      </c>
    </row>
    <row r="71" spans="1:5" ht="12.75">
      <c r="A71" s="6">
        <v>6</v>
      </c>
      <c r="B71" s="7" t="s">
        <v>91</v>
      </c>
      <c r="C71" s="34">
        <v>31</v>
      </c>
      <c r="D71" s="34">
        <v>426</v>
      </c>
      <c r="E71" s="52">
        <f t="shared" si="1"/>
        <v>7.276995305164319</v>
      </c>
    </row>
    <row r="72" spans="1:5" ht="12.75">
      <c r="A72" s="6">
        <v>7</v>
      </c>
      <c r="B72" s="7" t="s">
        <v>92</v>
      </c>
      <c r="C72" s="34">
        <v>221</v>
      </c>
      <c r="D72" s="34">
        <v>7585</v>
      </c>
      <c r="E72" s="52">
        <f t="shared" si="1"/>
        <v>2.913645352669743</v>
      </c>
    </row>
    <row r="73" spans="1:5" ht="12.75">
      <c r="A73" s="6">
        <v>8</v>
      </c>
      <c r="B73" s="7" t="s">
        <v>93</v>
      </c>
      <c r="C73" s="34">
        <v>979</v>
      </c>
      <c r="D73" s="34">
        <v>13883</v>
      </c>
      <c r="E73" s="52">
        <f t="shared" si="1"/>
        <v>7.051789958942592</v>
      </c>
    </row>
    <row r="74" spans="1:5" ht="12.75">
      <c r="A74" s="6">
        <v>9</v>
      </c>
      <c r="B74" s="7" t="s">
        <v>94</v>
      </c>
      <c r="C74" s="34">
        <v>14</v>
      </c>
      <c r="D74" s="34">
        <v>740</v>
      </c>
      <c r="E74" s="52">
        <f t="shared" si="1"/>
        <v>1.891891891891892</v>
      </c>
    </row>
    <row r="75" spans="1:5" ht="12.75">
      <c r="A75" s="6">
        <v>10</v>
      </c>
      <c r="B75" s="7" t="s">
        <v>95</v>
      </c>
      <c r="C75" s="34">
        <v>2</v>
      </c>
      <c r="D75" s="34">
        <v>108</v>
      </c>
      <c r="E75" s="52">
        <f t="shared" si="1"/>
        <v>1.8518518518518516</v>
      </c>
    </row>
    <row r="76" spans="1:5" ht="24">
      <c r="A76" s="4" t="s">
        <v>96</v>
      </c>
      <c r="B76" s="5" t="s">
        <v>97</v>
      </c>
      <c r="C76" s="39">
        <f>SUM(C77:C97)</f>
        <v>62968</v>
      </c>
      <c r="D76" s="39">
        <f>SUM(D77:D97)</f>
        <v>2347076</v>
      </c>
      <c r="E76" s="55">
        <f t="shared" si="1"/>
        <v>2.68282748406954</v>
      </c>
    </row>
    <row r="77" spans="1:5" ht="12.75">
      <c r="A77" s="6">
        <v>1</v>
      </c>
      <c r="B77" s="7" t="s">
        <v>98</v>
      </c>
      <c r="C77" s="34">
        <v>21107</v>
      </c>
      <c r="D77" s="34">
        <v>926594</v>
      </c>
      <c r="E77" s="52">
        <f t="shared" si="1"/>
        <v>2.277912440615847</v>
      </c>
    </row>
    <row r="78" spans="1:5" ht="12.75">
      <c r="A78" s="6">
        <v>2</v>
      </c>
      <c r="B78" s="7" t="s">
        <v>99</v>
      </c>
      <c r="C78" s="34">
        <v>21436</v>
      </c>
      <c r="D78" s="34">
        <v>709677</v>
      </c>
      <c r="E78" s="52">
        <f t="shared" si="1"/>
        <v>3.0205290575853523</v>
      </c>
    </row>
    <row r="79" spans="1:5" ht="24">
      <c r="A79" s="6">
        <v>3</v>
      </c>
      <c r="B79" s="7" t="s">
        <v>100</v>
      </c>
      <c r="C79" s="34">
        <v>1150</v>
      </c>
      <c r="D79" s="34">
        <v>15407</v>
      </c>
      <c r="E79" s="52">
        <f t="shared" si="1"/>
        <v>7.4641396767703</v>
      </c>
    </row>
    <row r="80" spans="1:5" ht="12.75">
      <c r="A80" s="6">
        <v>4</v>
      </c>
      <c r="B80" s="7" t="s">
        <v>101</v>
      </c>
      <c r="C80" s="34">
        <v>2483</v>
      </c>
      <c r="D80" s="34">
        <v>87324</v>
      </c>
      <c r="E80" s="52">
        <f t="shared" si="1"/>
        <v>2.8434336493976455</v>
      </c>
    </row>
    <row r="81" spans="1:5" ht="12.75">
      <c r="A81" s="6">
        <v>5</v>
      </c>
      <c r="B81" s="7" t="s">
        <v>102</v>
      </c>
      <c r="C81" s="34">
        <v>11</v>
      </c>
      <c r="D81" s="34">
        <v>490</v>
      </c>
      <c r="E81" s="52">
        <f t="shared" si="1"/>
        <v>2.2448979591836733</v>
      </c>
    </row>
    <row r="82" spans="1:5" ht="12.75">
      <c r="A82" s="6">
        <v>6</v>
      </c>
      <c r="B82" s="7" t="s">
        <v>103</v>
      </c>
      <c r="C82" s="34">
        <v>2895</v>
      </c>
      <c r="D82" s="34">
        <v>79847</v>
      </c>
      <c r="E82" s="52">
        <f t="shared" si="1"/>
        <v>3.6256841208811856</v>
      </c>
    </row>
    <row r="83" spans="1:5" ht="12.75">
      <c r="A83" s="6">
        <v>7</v>
      </c>
      <c r="B83" s="7" t="s">
        <v>104</v>
      </c>
      <c r="C83" s="34">
        <v>267</v>
      </c>
      <c r="D83" s="34">
        <v>5320</v>
      </c>
      <c r="E83" s="52">
        <f t="shared" si="1"/>
        <v>5.018796992481203</v>
      </c>
    </row>
    <row r="84" spans="1:5" ht="12.75">
      <c r="A84" s="6">
        <v>8</v>
      </c>
      <c r="B84" s="7" t="s">
        <v>105</v>
      </c>
      <c r="C84" s="34">
        <v>2888</v>
      </c>
      <c r="D84" s="34">
        <v>96796</v>
      </c>
      <c r="E84" s="52">
        <f t="shared" si="1"/>
        <v>2.9835943634034465</v>
      </c>
    </row>
    <row r="85" spans="1:5" ht="12.75">
      <c r="A85" s="6">
        <v>9</v>
      </c>
      <c r="B85" s="7" t="s">
        <v>106</v>
      </c>
      <c r="C85" s="34">
        <v>1025</v>
      </c>
      <c r="D85" s="34">
        <v>25979</v>
      </c>
      <c r="E85" s="52">
        <f t="shared" si="1"/>
        <v>3.9454944378151584</v>
      </c>
    </row>
    <row r="86" spans="1:5" ht="12.75">
      <c r="A86" s="6">
        <v>10</v>
      </c>
      <c r="B86" s="7" t="s">
        <v>107</v>
      </c>
      <c r="C86" s="34">
        <v>45</v>
      </c>
      <c r="D86" s="34">
        <v>734</v>
      </c>
      <c r="E86" s="52">
        <f t="shared" si="1"/>
        <v>6.130790190735695</v>
      </c>
    </row>
    <row r="87" spans="1:5" ht="12.75">
      <c r="A87" s="6">
        <v>11</v>
      </c>
      <c r="B87" s="7" t="s">
        <v>108</v>
      </c>
      <c r="C87" s="34">
        <v>36</v>
      </c>
      <c r="D87" s="34">
        <v>965</v>
      </c>
      <c r="E87" s="52">
        <f t="shared" si="1"/>
        <v>3.730569948186528</v>
      </c>
    </row>
    <row r="88" spans="1:5" ht="24">
      <c r="A88" s="6">
        <v>12</v>
      </c>
      <c r="B88" s="7" t="s">
        <v>109</v>
      </c>
      <c r="C88" s="34">
        <v>1</v>
      </c>
      <c r="D88" s="34">
        <v>28</v>
      </c>
      <c r="E88" s="52">
        <f t="shared" si="1"/>
        <v>3.571428571428571</v>
      </c>
    </row>
    <row r="89" spans="1:5" ht="12.75">
      <c r="A89" s="6">
        <v>13</v>
      </c>
      <c r="B89" s="7" t="s">
        <v>110</v>
      </c>
      <c r="C89" s="34">
        <v>9086</v>
      </c>
      <c r="D89" s="34">
        <v>381799</v>
      </c>
      <c r="E89" s="52">
        <f t="shared" si="1"/>
        <v>2.3797862225935638</v>
      </c>
    </row>
    <row r="90" spans="1:5" ht="12.75">
      <c r="A90" s="6">
        <v>14</v>
      </c>
      <c r="B90" s="7" t="s">
        <v>111</v>
      </c>
      <c r="C90" s="34">
        <v>6</v>
      </c>
      <c r="D90" s="34">
        <v>1891</v>
      </c>
      <c r="E90" s="52">
        <f t="shared" si="1"/>
        <v>0.31729243786356426</v>
      </c>
    </row>
    <row r="91" spans="1:5" ht="12.75">
      <c r="A91" s="6">
        <v>15</v>
      </c>
      <c r="B91" s="7" t="s">
        <v>112</v>
      </c>
      <c r="C91" s="34">
        <v>268</v>
      </c>
      <c r="D91" s="34">
        <v>4580</v>
      </c>
      <c r="E91" s="52">
        <f t="shared" si="1"/>
        <v>5.851528384279476</v>
      </c>
    </row>
    <row r="92" spans="1:5" ht="12.75">
      <c r="A92" s="6">
        <v>16</v>
      </c>
      <c r="B92" s="7" t="s">
        <v>113</v>
      </c>
      <c r="C92" s="34">
        <v>151</v>
      </c>
      <c r="D92" s="34">
        <v>3620</v>
      </c>
      <c r="E92" s="52">
        <f t="shared" si="1"/>
        <v>4.171270718232044</v>
      </c>
    </row>
    <row r="93" spans="1:5" ht="12.75">
      <c r="A93" s="6">
        <v>17</v>
      </c>
      <c r="B93" s="7" t="s">
        <v>114</v>
      </c>
      <c r="C93" s="34">
        <v>4</v>
      </c>
      <c r="D93" s="34">
        <v>91</v>
      </c>
      <c r="E93" s="52">
        <f t="shared" si="1"/>
        <v>4.395604395604396</v>
      </c>
    </row>
    <row r="94" spans="1:5" ht="12.75">
      <c r="A94" s="6">
        <v>18</v>
      </c>
      <c r="B94" s="7" t="s">
        <v>115</v>
      </c>
      <c r="C94" s="34">
        <v>25</v>
      </c>
      <c r="D94" s="34">
        <v>3714</v>
      </c>
      <c r="E94" s="52">
        <f t="shared" si="1"/>
        <v>0.6731287022078621</v>
      </c>
    </row>
    <row r="95" spans="1:5" ht="12.75">
      <c r="A95" s="6">
        <v>19</v>
      </c>
      <c r="B95" s="7" t="s">
        <v>116</v>
      </c>
      <c r="C95" s="34">
        <v>10</v>
      </c>
      <c r="D95" s="34">
        <v>400</v>
      </c>
      <c r="E95" s="52">
        <f t="shared" si="1"/>
        <v>2.5</v>
      </c>
    </row>
    <row r="96" spans="1:5" ht="12.75">
      <c r="A96" s="6">
        <v>20</v>
      </c>
      <c r="B96" s="7" t="s">
        <v>117</v>
      </c>
      <c r="C96" s="34">
        <v>72</v>
      </c>
      <c r="D96" s="34">
        <v>1734</v>
      </c>
      <c r="E96" s="52">
        <f t="shared" si="1"/>
        <v>4.1522491349480966</v>
      </c>
    </row>
    <row r="97" spans="1:5" ht="12.75">
      <c r="A97" s="6">
        <v>21</v>
      </c>
      <c r="B97" s="7" t="s">
        <v>118</v>
      </c>
      <c r="C97" s="34">
        <v>2</v>
      </c>
      <c r="D97" s="34">
        <v>86</v>
      </c>
      <c r="E97" s="52">
        <f t="shared" si="1"/>
        <v>2.3255813953488373</v>
      </c>
    </row>
    <row r="98" spans="1:5" ht="24">
      <c r="A98" s="4" t="s">
        <v>119</v>
      </c>
      <c r="B98" s="5" t="s">
        <v>120</v>
      </c>
      <c r="C98" s="39">
        <f>SUM(C99:C103)</f>
        <v>27</v>
      </c>
      <c r="D98" s="39">
        <f>SUM(D99:D103)</f>
        <v>624</v>
      </c>
      <c r="E98" s="55">
        <f t="shared" si="1"/>
        <v>4.326923076923077</v>
      </c>
    </row>
    <row r="99" spans="1:5" ht="12.75">
      <c r="A99" s="6">
        <v>1</v>
      </c>
      <c r="B99" s="7" t="s">
        <v>121</v>
      </c>
      <c r="C99" s="34">
        <v>14</v>
      </c>
      <c r="D99" s="34">
        <v>380</v>
      </c>
      <c r="E99" s="52">
        <f t="shared" si="1"/>
        <v>3.684210526315789</v>
      </c>
    </row>
    <row r="100" spans="1:5" ht="12.75">
      <c r="A100" s="6">
        <v>2</v>
      </c>
      <c r="B100" s="7" t="s">
        <v>122</v>
      </c>
      <c r="C100" s="34">
        <v>1</v>
      </c>
      <c r="D100" s="34">
        <v>8</v>
      </c>
      <c r="E100" s="52">
        <f t="shared" si="1"/>
        <v>12.5</v>
      </c>
    </row>
    <row r="101" spans="1:5" ht="12.75">
      <c r="A101" s="6">
        <v>3</v>
      </c>
      <c r="B101" s="7" t="s">
        <v>123</v>
      </c>
      <c r="C101" s="34">
        <v>4</v>
      </c>
      <c r="D101" s="34">
        <v>53</v>
      </c>
      <c r="E101" s="52">
        <f t="shared" si="1"/>
        <v>7.547169811320755</v>
      </c>
    </row>
    <row r="102" spans="1:5" ht="12.75">
      <c r="A102" s="6">
        <v>4</v>
      </c>
      <c r="B102" s="7" t="s">
        <v>124</v>
      </c>
      <c r="C102" s="34">
        <v>0</v>
      </c>
      <c r="D102" s="34">
        <v>7</v>
      </c>
      <c r="E102" s="52">
        <f t="shared" si="1"/>
        <v>0</v>
      </c>
    </row>
    <row r="103" spans="1:5" ht="12.75">
      <c r="A103" s="6">
        <v>5</v>
      </c>
      <c r="B103" s="7" t="s">
        <v>125</v>
      </c>
      <c r="C103" s="34">
        <v>8</v>
      </c>
      <c r="D103" s="34">
        <v>176</v>
      </c>
      <c r="E103" s="52">
        <f t="shared" si="1"/>
        <v>4.545454545454546</v>
      </c>
    </row>
    <row r="104" spans="1:5" ht="24">
      <c r="A104" s="4" t="s">
        <v>126</v>
      </c>
      <c r="B104" s="5" t="s">
        <v>127</v>
      </c>
      <c r="C104" s="39">
        <f>SUM(C105:C110)</f>
        <v>364</v>
      </c>
      <c r="D104" s="39">
        <f>SUM(D105:D110)</f>
        <v>5152</v>
      </c>
      <c r="E104" s="55">
        <f t="shared" si="1"/>
        <v>7.065217391304348</v>
      </c>
    </row>
    <row r="105" spans="1:5" ht="12.75">
      <c r="A105" s="6">
        <v>1</v>
      </c>
      <c r="B105" s="7" t="s">
        <v>128</v>
      </c>
      <c r="C105" s="34">
        <v>310</v>
      </c>
      <c r="D105" s="34">
        <v>3703</v>
      </c>
      <c r="E105" s="52">
        <f t="shared" si="1"/>
        <v>8.371590602214422</v>
      </c>
    </row>
    <row r="106" spans="1:5" ht="12.75">
      <c r="A106" s="6">
        <v>2</v>
      </c>
      <c r="B106" s="7" t="s">
        <v>129</v>
      </c>
      <c r="C106" s="34">
        <v>1</v>
      </c>
      <c r="D106" s="34">
        <v>10</v>
      </c>
      <c r="E106" s="52">
        <f t="shared" si="1"/>
        <v>10</v>
      </c>
    </row>
    <row r="107" spans="1:5" ht="12.75">
      <c r="A107" s="6">
        <v>3</v>
      </c>
      <c r="B107" s="7" t="s">
        <v>130</v>
      </c>
      <c r="C107" s="34">
        <v>2</v>
      </c>
      <c r="D107" s="34">
        <v>26</v>
      </c>
      <c r="E107" s="52">
        <f t="shared" si="1"/>
        <v>7.6923076923076925</v>
      </c>
    </row>
    <row r="108" spans="1:5" ht="12.75">
      <c r="A108" s="6">
        <v>4</v>
      </c>
      <c r="B108" s="7" t="s">
        <v>131</v>
      </c>
      <c r="C108" s="34">
        <v>18</v>
      </c>
      <c r="D108" s="34">
        <v>848</v>
      </c>
      <c r="E108" s="52">
        <f t="shared" si="1"/>
        <v>2.1226415094339623</v>
      </c>
    </row>
    <row r="109" spans="1:5" ht="24">
      <c r="A109" s="6">
        <v>5</v>
      </c>
      <c r="B109" s="7" t="s">
        <v>132</v>
      </c>
      <c r="C109" s="34">
        <v>12</v>
      </c>
      <c r="D109" s="34">
        <v>515</v>
      </c>
      <c r="E109" s="52">
        <f t="shared" si="1"/>
        <v>2.3300970873786406</v>
      </c>
    </row>
    <row r="110" spans="1:5" ht="12.75">
      <c r="A110" s="6">
        <v>6</v>
      </c>
      <c r="B110" s="7" t="s">
        <v>133</v>
      </c>
      <c r="C110" s="34">
        <v>21</v>
      </c>
      <c r="D110" s="34">
        <v>50</v>
      </c>
      <c r="E110" s="52">
        <f t="shared" si="1"/>
        <v>42</v>
      </c>
    </row>
    <row r="111" spans="1:5" ht="24">
      <c r="A111" s="4" t="s">
        <v>134</v>
      </c>
      <c r="B111" s="5" t="s">
        <v>360</v>
      </c>
      <c r="C111" s="39">
        <v>0</v>
      </c>
      <c r="D111" s="39">
        <v>953</v>
      </c>
      <c r="E111" s="55">
        <f t="shared" si="1"/>
        <v>0</v>
      </c>
    </row>
    <row r="112" spans="1:5" ht="12.75">
      <c r="A112" s="6">
        <v>1</v>
      </c>
      <c r="B112" s="7" t="s">
        <v>135</v>
      </c>
      <c r="C112" s="34">
        <v>0</v>
      </c>
      <c r="D112" s="34">
        <v>953</v>
      </c>
      <c r="E112" s="52">
        <f t="shared" si="1"/>
        <v>0</v>
      </c>
    </row>
    <row r="113" spans="1:5" ht="36">
      <c r="A113" s="4" t="s">
        <v>136</v>
      </c>
      <c r="B113" s="5" t="s">
        <v>137</v>
      </c>
      <c r="C113" s="39">
        <f>SUM(C114:C120)</f>
        <v>166</v>
      </c>
      <c r="D113" s="39">
        <f>SUM(D114:D120)</f>
        <v>4774</v>
      </c>
      <c r="E113" s="55">
        <f t="shared" si="1"/>
        <v>3.4771679932970256</v>
      </c>
    </row>
    <row r="114" spans="1:5" ht="12.75">
      <c r="A114" s="6">
        <v>1</v>
      </c>
      <c r="B114" s="7" t="s">
        <v>138</v>
      </c>
      <c r="C114" s="34">
        <v>123</v>
      </c>
      <c r="D114" s="34">
        <v>2152</v>
      </c>
      <c r="E114" s="52">
        <f t="shared" si="1"/>
        <v>5.715613382899628</v>
      </c>
    </row>
    <row r="115" spans="1:5" ht="12.75">
      <c r="A115" s="6">
        <v>2</v>
      </c>
      <c r="B115" s="7" t="s">
        <v>139</v>
      </c>
      <c r="C115" s="34">
        <v>10</v>
      </c>
      <c r="D115" s="34">
        <v>483</v>
      </c>
      <c r="E115" s="52">
        <f t="shared" si="1"/>
        <v>2.070393374741201</v>
      </c>
    </row>
    <row r="116" spans="1:5" ht="12.75">
      <c r="A116" s="6">
        <v>3</v>
      </c>
      <c r="B116" s="7" t="s">
        <v>140</v>
      </c>
      <c r="C116" s="34">
        <v>0</v>
      </c>
      <c r="D116" s="34">
        <v>7</v>
      </c>
      <c r="E116" s="52">
        <f t="shared" si="1"/>
        <v>0</v>
      </c>
    </row>
    <row r="117" spans="1:5" ht="12.75">
      <c r="A117" s="6">
        <v>4</v>
      </c>
      <c r="B117" s="7" t="s">
        <v>141</v>
      </c>
      <c r="C117" s="34">
        <v>17</v>
      </c>
      <c r="D117" s="34">
        <v>796</v>
      </c>
      <c r="E117" s="52">
        <f t="shared" si="1"/>
        <v>2.135678391959799</v>
      </c>
    </row>
    <row r="118" spans="1:5" ht="24">
      <c r="A118" s="6">
        <v>5</v>
      </c>
      <c r="B118" s="7" t="s">
        <v>142</v>
      </c>
      <c r="C118" s="34">
        <v>7</v>
      </c>
      <c r="D118" s="34">
        <v>87</v>
      </c>
      <c r="E118" s="52">
        <f t="shared" si="1"/>
        <v>8.045977011494253</v>
      </c>
    </row>
    <row r="119" spans="1:5" ht="12.75">
      <c r="A119" s="6">
        <v>6</v>
      </c>
      <c r="B119" s="7" t="s">
        <v>143</v>
      </c>
      <c r="C119" s="34">
        <v>8</v>
      </c>
      <c r="D119" s="34">
        <v>1133</v>
      </c>
      <c r="E119" s="52">
        <f t="shared" si="1"/>
        <v>0.706090026478376</v>
      </c>
    </row>
    <row r="120" spans="1:5" ht="12.75">
      <c r="A120" s="6">
        <v>7</v>
      </c>
      <c r="B120" s="7" t="s">
        <v>144</v>
      </c>
      <c r="C120" s="34">
        <v>1</v>
      </c>
      <c r="D120" s="34">
        <v>116</v>
      </c>
      <c r="E120" s="52">
        <f t="shared" si="1"/>
        <v>0.8620689655172413</v>
      </c>
    </row>
    <row r="121" spans="1:5" ht="12.75">
      <c r="A121" s="4" t="s">
        <v>145</v>
      </c>
      <c r="B121" s="5" t="s">
        <v>146</v>
      </c>
      <c r="C121" s="39">
        <f>SUM(C122:C151)</f>
        <v>2432</v>
      </c>
      <c r="D121" s="39">
        <f>SUM(D122:D151)</f>
        <v>70104</v>
      </c>
      <c r="E121" s="55">
        <f t="shared" si="1"/>
        <v>3.4691315759443113</v>
      </c>
    </row>
    <row r="122" spans="1:5" ht="24">
      <c r="A122" s="6">
        <v>1</v>
      </c>
      <c r="B122" s="7" t="s">
        <v>147</v>
      </c>
      <c r="C122" s="34">
        <v>0</v>
      </c>
      <c r="D122" s="34">
        <v>1</v>
      </c>
      <c r="E122" s="52">
        <f t="shared" si="1"/>
        <v>0</v>
      </c>
    </row>
    <row r="123" spans="1:5" ht="24">
      <c r="A123" s="6">
        <v>2</v>
      </c>
      <c r="B123" s="7" t="s">
        <v>148</v>
      </c>
      <c r="C123" s="34">
        <v>0</v>
      </c>
      <c r="D123" s="34">
        <v>0</v>
      </c>
      <c r="E123" s="52">
        <v>0</v>
      </c>
    </row>
    <row r="124" spans="1:5" ht="12.75">
      <c r="A124" s="6">
        <v>3</v>
      </c>
      <c r="B124" s="7" t="s">
        <v>149</v>
      </c>
      <c r="C124" s="34">
        <v>2</v>
      </c>
      <c r="D124" s="34">
        <v>29</v>
      </c>
      <c r="E124" s="52">
        <f t="shared" si="1"/>
        <v>6.896551724137931</v>
      </c>
    </row>
    <row r="125" spans="1:5" ht="12.75">
      <c r="A125" s="6">
        <v>4</v>
      </c>
      <c r="B125" s="7" t="s">
        <v>150</v>
      </c>
      <c r="C125" s="34">
        <v>0</v>
      </c>
      <c r="D125" s="34">
        <v>6</v>
      </c>
      <c r="E125" s="52">
        <f t="shared" si="1"/>
        <v>0</v>
      </c>
    </row>
    <row r="126" spans="1:5" ht="12.75">
      <c r="A126" s="6">
        <v>5</v>
      </c>
      <c r="B126" s="7" t="s">
        <v>151</v>
      </c>
      <c r="C126" s="34">
        <v>1</v>
      </c>
      <c r="D126" s="34">
        <v>107</v>
      </c>
      <c r="E126" s="52">
        <f t="shared" si="1"/>
        <v>0.9345794392523363</v>
      </c>
    </row>
    <row r="127" spans="1:5" ht="12.75">
      <c r="A127" s="6">
        <v>6</v>
      </c>
      <c r="B127" s="7" t="s">
        <v>152</v>
      </c>
      <c r="C127" s="34">
        <v>140</v>
      </c>
      <c r="D127" s="34">
        <v>2507</v>
      </c>
      <c r="E127" s="52">
        <f t="shared" si="1"/>
        <v>5.584363781412046</v>
      </c>
    </row>
    <row r="128" spans="1:5" ht="12.75">
      <c r="A128" s="6">
        <v>7</v>
      </c>
      <c r="B128" s="7" t="s">
        <v>153</v>
      </c>
      <c r="C128" s="34">
        <v>31</v>
      </c>
      <c r="D128" s="34">
        <v>1653</v>
      </c>
      <c r="E128" s="52">
        <f t="shared" si="1"/>
        <v>1.8753781004234724</v>
      </c>
    </row>
    <row r="129" spans="1:5" ht="12.75">
      <c r="A129" s="6">
        <v>8</v>
      </c>
      <c r="B129" s="7" t="s">
        <v>154</v>
      </c>
      <c r="C129" s="34">
        <v>8</v>
      </c>
      <c r="D129" s="34">
        <v>1334</v>
      </c>
      <c r="E129" s="52">
        <f t="shared" si="1"/>
        <v>0.5997001499250375</v>
      </c>
    </row>
    <row r="130" spans="1:5" ht="12.75">
      <c r="A130" s="6">
        <v>9</v>
      </c>
      <c r="B130" s="7" t="s">
        <v>155</v>
      </c>
      <c r="C130" s="34">
        <v>5</v>
      </c>
      <c r="D130" s="34">
        <v>429</v>
      </c>
      <c r="E130" s="52">
        <f t="shared" si="1"/>
        <v>1.1655011655011656</v>
      </c>
    </row>
    <row r="131" spans="1:5" ht="12.75">
      <c r="A131" s="6">
        <v>10</v>
      </c>
      <c r="B131" s="7" t="s">
        <v>156</v>
      </c>
      <c r="C131" s="34">
        <v>0</v>
      </c>
      <c r="D131" s="34">
        <v>487</v>
      </c>
      <c r="E131" s="52">
        <f t="shared" si="1"/>
        <v>0</v>
      </c>
    </row>
    <row r="132" spans="1:5" ht="12.75">
      <c r="A132" s="6">
        <v>11</v>
      </c>
      <c r="B132" s="7" t="s">
        <v>157</v>
      </c>
      <c r="C132" s="34">
        <v>64</v>
      </c>
      <c r="D132" s="34">
        <v>922</v>
      </c>
      <c r="E132" s="52">
        <f t="shared" si="1"/>
        <v>6.941431670281996</v>
      </c>
    </row>
    <row r="133" spans="1:5" ht="24">
      <c r="A133" s="6">
        <v>12</v>
      </c>
      <c r="B133" s="7" t="s">
        <v>158</v>
      </c>
      <c r="C133" s="34">
        <v>6</v>
      </c>
      <c r="D133" s="34">
        <v>113</v>
      </c>
      <c r="E133" s="52">
        <f aca="true" t="shared" si="2" ref="E133:E196">C133/D133*100</f>
        <v>5.3097345132743365</v>
      </c>
    </row>
    <row r="134" spans="1:5" ht="12.75">
      <c r="A134" s="6">
        <v>13</v>
      </c>
      <c r="B134" s="7" t="s">
        <v>159</v>
      </c>
      <c r="C134" s="34">
        <v>0</v>
      </c>
      <c r="D134" s="34">
        <v>6</v>
      </c>
      <c r="E134" s="52">
        <f t="shared" si="2"/>
        <v>0</v>
      </c>
    </row>
    <row r="135" spans="1:5" ht="12.75">
      <c r="A135" s="6">
        <v>14</v>
      </c>
      <c r="B135" s="7" t="s">
        <v>160</v>
      </c>
      <c r="C135" s="34">
        <v>1</v>
      </c>
      <c r="D135" s="34">
        <v>7</v>
      </c>
      <c r="E135" s="52">
        <f t="shared" si="2"/>
        <v>14.285714285714285</v>
      </c>
    </row>
    <row r="136" spans="1:5" ht="12.75">
      <c r="A136" s="6">
        <v>15</v>
      </c>
      <c r="B136" s="7" t="s">
        <v>161</v>
      </c>
      <c r="C136" s="34">
        <v>0</v>
      </c>
      <c r="D136" s="34">
        <v>8</v>
      </c>
      <c r="E136" s="52">
        <f t="shared" si="2"/>
        <v>0</v>
      </c>
    </row>
    <row r="137" spans="1:5" ht="12.75">
      <c r="A137" s="6">
        <v>16</v>
      </c>
      <c r="B137" s="7" t="s">
        <v>162</v>
      </c>
      <c r="C137" s="34">
        <v>0</v>
      </c>
      <c r="D137" s="34">
        <v>21</v>
      </c>
      <c r="E137" s="52">
        <f t="shared" si="2"/>
        <v>0</v>
      </c>
    </row>
    <row r="138" spans="1:5" ht="12.75">
      <c r="A138" s="6">
        <v>17</v>
      </c>
      <c r="B138" s="7" t="s">
        <v>163</v>
      </c>
      <c r="C138" s="34">
        <v>560</v>
      </c>
      <c r="D138" s="34">
        <v>11640</v>
      </c>
      <c r="E138" s="52">
        <f t="shared" si="2"/>
        <v>4.810996563573884</v>
      </c>
    </row>
    <row r="139" spans="1:5" ht="12.75">
      <c r="A139" s="6">
        <v>18</v>
      </c>
      <c r="B139" s="7" t="s">
        <v>164</v>
      </c>
      <c r="C139" s="34">
        <v>205</v>
      </c>
      <c r="D139" s="34">
        <v>8063</v>
      </c>
      <c r="E139" s="52">
        <f t="shared" si="2"/>
        <v>2.5424779858613418</v>
      </c>
    </row>
    <row r="140" spans="1:5" ht="12.75">
      <c r="A140" s="6">
        <v>19</v>
      </c>
      <c r="B140" s="7" t="s">
        <v>165</v>
      </c>
      <c r="C140" s="34">
        <v>4</v>
      </c>
      <c r="D140" s="34">
        <v>1989</v>
      </c>
      <c r="E140" s="52">
        <f t="shared" si="2"/>
        <v>0.20110608345902461</v>
      </c>
    </row>
    <row r="141" spans="1:5" ht="12.75">
      <c r="A141" s="6">
        <v>20</v>
      </c>
      <c r="B141" s="7" t="s">
        <v>166</v>
      </c>
      <c r="C141" s="34">
        <v>3</v>
      </c>
      <c r="D141" s="34">
        <v>50</v>
      </c>
      <c r="E141" s="52">
        <f t="shared" si="2"/>
        <v>6</v>
      </c>
    </row>
    <row r="142" spans="1:5" ht="12.75">
      <c r="A142" s="6">
        <v>21</v>
      </c>
      <c r="B142" s="7" t="s">
        <v>361</v>
      </c>
      <c r="C142" s="34">
        <v>0</v>
      </c>
      <c r="D142" s="34">
        <v>144</v>
      </c>
      <c r="E142" s="52">
        <f t="shared" si="2"/>
        <v>0</v>
      </c>
    </row>
    <row r="143" spans="1:5" ht="12.75">
      <c r="A143" s="6">
        <v>22</v>
      </c>
      <c r="B143" s="7" t="s">
        <v>362</v>
      </c>
      <c r="C143" s="34">
        <v>26</v>
      </c>
      <c r="D143" s="34">
        <v>5543</v>
      </c>
      <c r="E143" s="52">
        <f t="shared" si="2"/>
        <v>0.469060075771243</v>
      </c>
    </row>
    <row r="144" spans="1:5" ht="24">
      <c r="A144" s="6">
        <v>23</v>
      </c>
      <c r="B144" s="7" t="s">
        <v>167</v>
      </c>
      <c r="C144" s="34">
        <v>57</v>
      </c>
      <c r="D144" s="34">
        <v>4276</v>
      </c>
      <c r="E144" s="52">
        <f t="shared" si="2"/>
        <v>1.333021515434986</v>
      </c>
    </row>
    <row r="145" spans="1:5" ht="24">
      <c r="A145" s="6">
        <v>24</v>
      </c>
      <c r="B145" s="7" t="s">
        <v>168</v>
      </c>
      <c r="C145" s="34">
        <v>1254</v>
      </c>
      <c r="D145" s="34">
        <v>26635</v>
      </c>
      <c r="E145" s="52">
        <f t="shared" si="2"/>
        <v>4.708090857893748</v>
      </c>
    </row>
    <row r="146" spans="1:5" ht="12.75">
      <c r="A146" s="6">
        <v>25</v>
      </c>
      <c r="B146" s="7" t="s">
        <v>169</v>
      </c>
      <c r="C146" s="34">
        <v>29</v>
      </c>
      <c r="D146" s="34">
        <v>1284</v>
      </c>
      <c r="E146" s="52">
        <f t="shared" si="2"/>
        <v>2.258566978193146</v>
      </c>
    </row>
    <row r="147" spans="1:5" ht="24">
      <c r="A147" s="6">
        <v>26</v>
      </c>
      <c r="B147" s="7" t="s">
        <v>170</v>
      </c>
      <c r="C147" s="34">
        <v>3</v>
      </c>
      <c r="D147" s="34">
        <v>454</v>
      </c>
      <c r="E147" s="52">
        <f t="shared" si="2"/>
        <v>0.6607929515418502</v>
      </c>
    </row>
    <row r="148" spans="1:5" ht="24">
      <c r="A148" s="6">
        <v>27</v>
      </c>
      <c r="B148" s="7" t="s">
        <v>171</v>
      </c>
      <c r="C148" s="34">
        <v>27</v>
      </c>
      <c r="D148" s="34">
        <v>1622</v>
      </c>
      <c r="E148" s="52">
        <f t="shared" si="2"/>
        <v>1.6646115906288532</v>
      </c>
    </row>
    <row r="149" spans="1:5" ht="12.75">
      <c r="A149" s="6">
        <v>28</v>
      </c>
      <c r="B149" s="7" t="s">
        <v>172</v>
      </c>
      <c r="C149" s="34">
        <v>6</v>
      </c>
      <c r="D149" s="34">
        <v>619</v>
      </c>
      <c r="E149" s="52">
        <f t="shared" si="2"/>
        <v>0.9693053311793215</v>
      </c>
    </row>
    <row r="150" spans="1:5" ht="24">
      <c r="A150" s="6">
        <v>29</v>
      </c>
      <c r="B150" s="7" t="s">
        <v>363</v>
      </c>
      <c r="C150" s="34">
        <v>0</v>
      </c>
      <c r="D150" s="34">
        <v>45</v>
      </c>
      <c r="E150" s="52">
        <f t="shared" si="2"/>
        <v>0</v>
      </c>
    </row>
    <row r="151" spans="1:5" ht="24">
      <c r="A151" s="6">
        <v>30</v>
      </c>
      <c r="B151" s="7" t="s">
        <v>364</v>
      </c>
      <c r="C151" s="34">
        <v>0</v>
      </c>
      <c r="D151" s="34">
        <v>110</v>
      </c>
      <c r="E151" s="52">
        <f t="shared" si="2"/>
        <v>0</v>
      </c>
    </row>
    <row r="152" spans="1:5" ht="12.75">
      <c r="A152" s="4" t="s">
        <v>173</v>
      </c>
      <c r="B152" s="5" t="s">
        <v>174</v>
      </c>
      <c r="C152" s="39">
        <f>SUM(C153:C163)</f>
        <v>698</v>
      </c>
      <c r="D152" s="39">
        <f>SUM(D153:D163)</f>
        <v>17133</v>
      </c>
      <c r="E152" s="55">
        <f t="shared" si="2"/>
        <v>4.074009221969299</v>
      </c>
    </row>
    <row r="153" spans="1:5" ht="12.75">
      <c r="A153" s="6">
        <v>1</v>
      </c>
      <c r="B153" s="7" t="s">
        <v>175</v>
      </c>
      <c r="C153" s="34">
        <v>41</v>
      </c>
      <c r="D153" s="34">
        <v>1273</v>
      </c>
      <c r="E153" s="52">
        <f t="shared" si="2"/>
        <v>3.2207384131971715</v>
      </c>
    </row>
    <row r="154" spans="1:5" ht="12.75">
      <c r="A154" s="6">
        <v>2</v>
      </c>
      <c r="B154" s="7" t="s">
        <v>176</v>
      </c>
      <c r="C154" s="34">
        <v>1</v>
      </c>
      <c r="D154" s="34">
        <v>72</v>
      </c>
      <c r="E154" s="52">
        <f t="shared" si="2"/>
        <v>1.3888888888888888</v>
      </c>
    </row>
    <row r="155" spans="1:5" ht="24">
      <c r="A155" s="6">
        <v>3</v>
      </c>
      <c r="B155" s="7" t="s">
        <v>177</v>
      </c>
      <c r="C155" s="34">
        <v>553</v>
      </c>
      <c r="D155" s="34">
        <v>11038</v>
      </c>
      <c r="E155" s="52">
        <f t="shared" si="2"/>
        <v>5.009965573473455</v>
      </c>
    </row>
    <row r="156" spans="1:5" ht="12.75">
      <c r="A156" s="6">
        <v>4</v>
      </c>
      <c r="B156" s="7" t="s">
        <v>178</v>
      </c>
      <c r="C156" s="34">
        <v>18</v>
      </c>
      <c r="D156" s="34">
        <v>919</v>
      </c>
      <c r="E156" s="52">
        <f t="shared" si="2"/>
        <v>1.958650707290533</v>
      </c>
    </row>
    <row r="157" spans="1:5" ht="24">
      <c r="A157" s="6">
        <v>5</v>
      </c>
      <c r="B157" s="7" t="s">
        <v>179</v>
      </c>
      <c r="C157" s="34">
        <v>3</v>
      </c>
      <c r="D157" s="34">
        <v>131</v>
      </c>
      <c r="E157" s="52">
        <f t="shared" si="2"/>
        <v>2.2900763358778624</v>
      </c>
    </row>
    <row r="158" spans="1:5" ht="12.75">
      <c r="A158" s="6">
        <v>6</v>
      </c>
      <c r="B158" s="7" t="s">
        <v>180</v>
      </c>
      <c r="C158" s="34">
        <v>0</v>
      </c>
      <c r="D158" s="34">
        <v>2</v>
      </c>
      <c r="E158" s="52">
        <f t="shared" si="2"/>
        <v>0</v>
      </c>
    </row>
    <row r="159" spans="1:5" ht="12.75">
      <c r="A159" s="6">
        <v>7</v>
      </c>
      <c r="B159" s="7" t="s">
        <v>181</v>
      </c>
      <c r="C159" s="34">
        <v>28</v>
      </c>
      <c r="D159" s="34">
        <v>1580</v>
      </c>
      <c r="E159" s="52">
        <f t="shared" si="2"/>
        <v>1.7721518987341773</v>
      </c>
    </row>
    <row r="160" spans="1:5" ht="12.75">
      <c r="A160" s="6">
        <v>8</v>
      </c>
      <c r="B160" s="7" t="s">
        <v>182</v>
      </c>
      <c r="C160" s="34">
        <v>2</v>
      </c>
      <c r="D160" s="34">
        <v>286</v>
      </c>
      <c r="E160" s="52">
        <f t="shared" si="2"/>
        <v>0.6993006993006993</v>
      </c>
    </row>
    <row r="161" spans="1:5" ht="12.75">
      <c r="A161" s="6">
        <v>9</v>
      </c>
      <c r="B161" s="7" t="s">
        <v>183</v>
      </c>
      <c r="C161" s="34">
        <v>38</v>
      </c>
      <c r="D161" s="34">
        <v>1448</v>
      </c>
      <c r="E161" s="52">
        <f t="shared" si="2"/>
        <v>2.6243093922651934</v>
      </c>
    </row>
    <row r="162" spans="1:5" ht="12.75">
      <c r="A162" s="6">
        <v>10</v>
      </c>
      <c r="B162" s="7" t="s">
        <v>184</v>
      </c>
      <c r="C162" s="34">
        <v>8</v>
      </c>
      <c r="D162" s="34">
        <v>168</v>
      </c>
      <c r="E162" s="52">
        <f t="shared" si="2"/>
        <v>4.761904761904762</v>
      </c>
    </row>
    <row r="163" spans="1:5" ht="12.75">
      <c r="A163" s="6">
        <v>11</v>
      </c>
      <c r="B163" s="7" t="s">
        <v>185</v>
      </c>
      <c r="C163" s="34">
        <v>6</v>
      </c>
      <c r="D163" s="34">
        <v>216</v>
      </c>
      <c r="E163" s="52">
        <f t="shared" si="2"/>
        <v>2.7777777777777777</v>
      </c>
    </row>
    <row r="164" spans="1:5" ht="12.75">
      <c r="A164" s="4" t="s">
        <v>186</v>
      </c>
      <c r="B164" s="5" t="s">
        <v>187</v>
      </c>
      <c r="C164" s="39">
        <f>SUM(C165:C179)</f>
        <v>52</v>
      </c>
      <c r="D164" s="39">
        <f>SUM(D165:D179)</f>
        <v>1438</v>
      </c>
      <c r="E164" s="55">
        <f t="shared" si="2"/>
        <v>3.616133518776078</v>
      </c>
    </row>
    <row r="165" spans="1:5" ht="12.75">
      <c r="A165" s="6">
        <v>1</v>
      </c>
      <c r="B165" s="7" t="s">
        <v>188</v>
      </c>
      <c r="C165" s="34">
        <v>26</v>
      </c>
      <c r="D165" s="34">
        <v>517</v>
      </c>
      <c r="E165" s="52">
        <f t="shared" si="2"/>
        <v>5.029013539651837</v>
      </c>
    </row>
    <row r="166" spans="1:5" ht="12.75">
      <c r="A166" s="6">
        <v>2</v>
      </c>
      <c r="B166" s="7" t="s">
        <v>189</v>
      </c>
      <c r="C166" s="34">
        <v>3</v>
      </c>
      <c r="D166" s="34">
        <v>98</v>
      </c>
      <c r="E166" s="52">
        <f t="shared" si="2"/>
        <v>3.061224489795918</v>
      </c>
    </row>
    <row r="167" spans="1:5" ht="12.75">
      <c r="A167" s="6">
        <v>3</v>
      </c>
      <c r="B167" s="7" t="s">
        <v>190</v>
      </c>
      <c r="C167" s="34">
        <v>0</v>
      </c>
      <c r="D167" s="34">
        <v>6</v>
      </c>
      <c r="E167" s="52">
        <f t="shared" si="2"/>
        <v>0</v>
      </c>
    </row>
    <row r="168" spans="1:5" ht="12.75">
      <c r="A168" s="6">
        <v>4</v>
      </c>
      <c r="B168" s="7" t="s">
        <v>191</v>
      </c>
      <c r="C168" s="34">
        <v>0</v>
      </c>
      <c r="D168" s="34">
        <v>226</v>
      </c>
      <c r="E168" s="52">
        <f t="shared" si="2"/>
        <v>0</v>
      </c>
    </row>
    <row r="169" spans="1:5" ht="12.75">
      <c r="A169" s="6">
        <v>5</v>
      </c>
      <c r="B169" s="7" t="s">
        <v>192</v>
      </c>
      <c r="C169" s="34">
        <v>0</v>
      </c>
      <c r="D169" s="34">
        <v>16</v>
      </c>
      <c r="E169" s="52">
        <f t="shared" si="2"/>
        <v>0</v>
      </c>
    </row>
    <row r="170" spans="1:5" ht="12.75">
      <c r="A170" s="6">
        <v>6</v>
      </c>
      <c r="B170" s="7" t="s">
        <v>193</v>
      </c>
      <c r="C170" s="34">
        <v>0</v>
      </c>
      <c r="D170" s="34">
        <v>59</v>
      </c>
      <c r="E170" s="52">
        <f t="shared" si="2"/>
        <v>0</v>
      </c>
    </row>
    <row r="171" spans="1:5" ht="12.75">
      <c r="A171" s="6">
        <v>7</v>
      </c>
      <c r="B171" s="7" t="s">
        <v>194</v>
      </c>
      <c r="C171" s="34">
        <v>2</v>
      </c>
      <c r="D171" s="34">
        <v>64</v>
      </c>
      <c r="E171" s="52">
        <f t="shared" si="2"/>
        <v>3.125</v>
      </c>
    </row>
    <row r="172" spans="1:5" ht="12.75">
      <c r="A172" s="6">
        <v>8</v>
      </c>
      <c r="B172" s="7" t="s">
        <v>195</v>
      </c>
      <c r="C172" s="34">
        <v>3</v>
      </c>
      <c r="D172" s="34">
        <v>125</v>
      </c>
      <c r="E172" s="52">
        <f t="shared" si="2"/>
        <v>2.4</v>
      </c>
    </row>
    <row r="173" spans="1:5" ht="12.75">
      <c r="A173" s="6">
        <v>9</v>
      </c>
      <c r="B173" s="7" t="s">
        <v>196</v>
      </c>
      <c r="C173" s="34">
        <v>4</v>
      </c>
      <c r="D173" s="34">
        <v>34</v>
      </c>
      <c r="E173" s="52">
        <f t="shared" si="2"/>
        <v>11.76470588235294</v>
      </c>
    </row>
    <row r="174" spans="1:5" ht="12.75">
      <c r="A174" s="6">
        <v>10</v>
      </c>
      <c r="B174" s="7" t="s">
        <v>197</v>
      </c>
      <c r="C174" s="34">
        <v>3</v>
      </c>
      <c r="D174" s="34">
        <v>131</v>
      </c>
      <c r="E174" s="52">
        <f t="shared" si="2"/>
        <v>2.2900763358778624</v>
      </c>
    </row>
    <row r="175" spans="1:5" ht="12.75">
      <c r="A175" s="6">
        <v>11</v>
      </c>
      <c r="B175" s="7" t="s">
        <v>198</v>
      </c>
      <c r="C175" s="34">
        <v>10</v>
      </c>
      <c r="D175" s="34">
        <v>87</v>
      </c>
      <c r="E175" s="52">
        <f t="shared" si="2"/>
        <v>11.494252873563218</v>
      </c>
    </row>
    <row r="176" spans="1:5" ht="12.75">
      <c r="A176" s="6">
        <v>12</v>
      </c>
      <c r="B176" s="7" t="s">
        <v>199</v>
      </c>
      <c r="C176" s="34">
        <v>0</v>
      </c>
      <c r="D176" s="34">
        <v>10</v>
      </c>
      <c r="E176" s="52">
        <f t="shared" si="2"/>
        <v>0</v>
      </c>
    </row>
    <row r="177" spans="1:5" ht="12.75">
      <c r="A177" s="6">
        <v>13</v>
      </c>
      <c r="B177" s="7" t="s">
        <v>200</v>
      </c>
      <c r="C177" s="34">
        <v>0</v>
      </c>
      <c r="D177" s="34">
        <v>14</v>
      </c>
      <c r="E177" s="52">
        <f t="shared" si="2"/>
        <v>0</v>
      </c>
    </row>
    <row r="178" spans="1:5" ht="12.75">
      <c r="A178" s="6">
        <v>14</v>
      </c>
      <c r="B178" s="7" t="s">
        <v>201</v>
      </c>
      <c r="C178" s="34">
        <v>1</v>
      </c>
      <c r="D178" s="34">
        <v>50</v>
      </c>
      <c r="E178" s="52">
        <f t="shared" si="2"/>
        <v>2</v>
      </c>
    </row>
    <row r="179" spans="1:5" ht="24">
      <c r="A179" s="6">
        <v>15</v>
      </c>
      <c r="B179" s="7" t="s">
        <v>202</v>
      </c>
      <c r="C179" s="34">
        <v>0</v>
      </c>
      <c r="D179" s="34">
        <v>1</v>
      </c>
      <c r="E179" s="52">
        <f t="shared" si="2"/>
        <v>0</v>
      </c>
    </row>
    <row r="180" spans="1:5" ht="12.75">
      <c r="A180" s="4" t="s">
        <v>203</v>
      </c>
      <c r="B180" s="5" t="s">
        <v>204</v>
      </c>
      <c r="C180" s="39">
        <f>SUM(C181:C195)</f>
        <v>758</v>
      </c>
      <c r="D180" s="39">
        <f>SUM(D181:D195)</f>
        <v>29183</v>
      </c>
      <c r="E180" s="55">
        <f t="shared" si="2"/>
        <v>2.5974025974025974</v>
      </c>
    </row>
    <row r="181" spans="1:5" ht="12.75">
      <c r="A181" s="6">
        <v>1</v>
      </c>
      <c r="B181" s="7" t="s">
        <v>205</v>
      </c>
      <c r="C181" s="34">
        <v>0</v>
      </c>
      <c r="D181" s="34">
        <v>64</v>
      </c>
      <c r="E181" s="52">
        <f t="shared" si="2"/>
        <v>0</v>
      </c>
    </row>
    <row r="182" spans="1:5" ht="12.75">
      <c r="A182" s="6">
        <v>2</v>
      </c>
      <c r="B182" s="7" t="s">
        <v>206</v>
      </c>
      <c r="C182" s="34">
        <v>0</v>
      </c>
      <c r="D182" s="34">
        <v>4</v>
      </c>
      <c r="E182" s="52">
        <f t="shared" si="2"/>
        <v>0</v>
      </c>
    </row>
    <row r="183" spans="1:5" ht="12.75">
      <c r="A183" s="6">
        <v>3</v>
      </c>
      <c r="B183" s="7" t="s">
        <v>207</v>
      </c>
      <c r="C183" s="34">
        <v>0</v>
      </c>
      <c r="D183" s="34">
        <v>4</v>
      </c>
      <c r="E183" s="52">
        <f t="shared" si="2"/>
        <v>0</v>
      </c>
    </row>
    <row r="184" spans="1:5" ht="12.75">
      <c r="A184" s="6">
        <v>4</v>
      </c>
      <c r="B184" s="7" t="s">
        <v>208</v>
      </c>
      <c r="C184" s="34">
        <v>0</v>
      </c>
      <c r="D184" s="34">
        <v>14</v>
      </c>
      <c r="E184" s="52">
        <f t="shared" si="2"/>
        <v>0</v>
      </c>
    </row>
    <row r="185" spans="1:5" ht="12.75">
      <c r="A185" s="6">
        <v>5</v>
      </c>
      <c r="B185" s="7" t="s">
        <v>209</v>
      </c>
      <c r="C185" s="34">
        <v>0</v>
      </c>
      <c r="D185" s="34">
        <v>30</v>
      </c>
      <c r="E185" s="52">
        <f t="shared" si="2"/>
        <v>0</v>
      </c>
    </row>
    <row r="186" spans="1:5" ht="12.75">
      <c r="A186" s="6">
        <v>6</v>
      </c>
      <c r="B186" s="7" t="s">
        <v>210</v>
      </c>
      <c r="C186" s="34">
        <v>8</v>
      </c>
      <c r="D186" s="34">
        <v>248</v>
      </c>
      <c r="E186" s="52">
        <f t="shared" si="2"/>
        <v>3.225806451612903</v>
      </c>
    </row>
    <row r="187" spans="1:5" ht="12.75">
      <c r="A187" s="6">
        <v>7</v>
      </c>
      <c r="B187" s="7" t="s">
        <v>211</v>
      </c>
      <c r="C187" s="34">
        <v>46</v>
      </c>
      <c r="D187" s="34">
        <v>1357</v>
      </c>
      <c r="E187" s="52">
        <f t="shared" si="2"/>
        <v>3.389830508474576</v>
      </c>
    </row>
    <row r="188" spans="1:5" ht="12.75">
      <c r="A188" s="6">
        <v>8</v>
      </c>
      <c r="B188" s="7" t="s">
        <v>212</v>
      </c>
      <c r="C188" s="34">
        <v>34</v>
      </c>
      <c r="D188" s="34">
        <v>1039</v>
      </c>
      <c r="E188" s="52">
        <f t="shared" si="2"/>
        <v>3.2723772858517806</v>
      </c>
    </row>
    <row r="189" spans="1:5" ht="12.75">
      <c r="A189" s="6">
        <v>9</v>
      </c>
      <c r="B189" s="7" t="s">
        <v>213</v>
      </c>
      <c r="C189" s="34">
        <v>34</v>
      </c>
      <c r="D189" s="34">
        <v>1053</v>
      </c>
      <c r="E189" s="52">
        <f t="shared" si="2"/>
        <v>3.2288698955365627</v>
      </c>
    </row>
    <row r="190" spans="1:5" ht="12.75">
      <c r="A190" s="6">
        <v>10</v>
      </c>
      <c r="B190" s="7" t="s">
        <v>214</v>
      </c>
      <c r="C190" s="34">
        <v>13</v>
      </c>
      <c r="D190" s="34">
        <v>685</v>
      </c>
      <c r="E190" s="52">
        <f t="shared" si="2"/>
        <v>1.897810218978102</v>
      </c>
    </row>
    <row r="191" spans="1:5" ht="24">
      <c r="A191" s="6">
        <v>11</v>
      </c>
      <c r="B191" s="7" t="s">
        <v>215</v>
      </c>
      <c r="C191" s="34">
        <v>2</v>
      </c>
      <c r="D191" s="34">
        <v>33</v>
      </c>
      <c r="E191" s="52">
        <f t="shared" si="2"/>
        <v>6.0606060606060606</v>
      </c>
    </row>
    <row r="192" spans="1:5" ht="12.75">
      <c r="A192" s="6">
        <v>12</v>
      </c>
      <c r="B192" s="7" t="s">
        <v>216</v>
      </c>
      <c r="C192" s="34">
        <v>1</v>
      </c>
      <c r="D192" s="34">
        <v>147</v>
      </c>
      <c r="E192" s="52">
        <f t="shared" si="2"/>
        <v>0.6802721088435374</v>
      </c>
    </row>
    <row r="193" spans="1:5" ht="12.75">
      <c r="A193" s="6">
        <v>13</v>
      </c>
      <c r="B193" s="7" t="s">
        <v>217</v>
      </c>
      <c r="C193" s="34">
        <v>619</v>
      </c>
      <c r="D193" s="34">
        <v>24414</v>
      </c>
      <c r="E193" s="52">
        <f t="shared" si="2"/>
        <v>2.535430490702056</v>
      </c>
    </row>
    <row r="194" spans="1:5" ht="12.75">
      <c r="A194" s="6">
        <v>14</v>
      </c>
      <c r="B194" s="7" t="s">
        <v>218</v>
      </c>
      <c r="C194" s="34">
        <v>1</v>
      </c>
      <c r="D194" s="34">
        <v>29</v>
      </c>
      <c r="E194" s="52">
        <f t="shared" si="2"/>
        <v>3.4482758620689653</v>
      </c>
    </row>
    <row r="195" spans="1:5" ht="24">
      <c r="A195" s="6">
        <v>15</v>
      </c>
      <c r="B195" s="7" t="s">
        <v>219</v>
      </c>
      <c r="C195" s="34">
        <v>0</v>
      </c>
      <c r="D195" s="34">
        <v>62</v>
      </c>
      <c r="E195" s="52">
        <f t="shared" si="2"/>
        <v>0</v>
      </c>
    </row>
    <row r="196" spans="1:5" ht="12.75">
      <c r="A196" s="4" t="s">
        <v>220</v>
      </c>
      <c r="B196" s="5" t="s">
        <v>221</v>
      </c>
      <c r="C196" s="39">
        <f>SUM(C197:C219)</f>
        <v>5</v>
      </c>
      <c r="D196" s="39">
        <f>SUM(D197:D219)</f>
        <v>444</v>
      </c>
      <c r="E196" s="55">
        <f t="shared" si="2"/>
        <v>1.1261261261261262</v>
      </c>
    </row>
    <row r="197" spans="1:5" ht="12.75">
      <c r="A197" s="6">
        <v>1</v>
      </c>
      <c r="B197" s="7" t="s">
        <v>222</v>
      </c>
      <c r="C197" s="34">
        <v>0</v>
      </c>
      <c r="D197" s="34">
        <v>2</v>
      </c>
      <c r="E197" s="52">
        <f aca="true" t="shared" si="3" ref="E197:E253">C197/D197*100</f>
        <v>0</v>
      </c>
    </row>
    <row r="198" spans="1:5" ht="12.75">
      <c r="A198" s="6">
        <v>2</v>
      </c>
      <c r="B198" s="7" t="s">
        <v>223</v>
      </c>
      <c r="C198" s="34">
        <v>0</v>
      </c>
      <c r="D198" s="34">
        <v>135</v>
      </c>
      <c r="E198" s="52">
        <f t="shared" si="3"/>
        <v>0</v>
      </c>
    </row>
    <row r="199" spans="1:5" ht="12.75">
      <c r="A199" s="6">
        <v>3</v>
      </c>
      <c r="B199" s="7" t="s">
        <v>224</v>
      </c>
      <c r="C199" s="34">
        <v>0</v>
      </c>
      <c r="D199" s="34">
        <v>49</v>
      </c>
      <c r="E199" s="52">
        <f t="shared" si="3"/>
        <v>0</v>
      </c>
    </row>
    <row r="200" spans="1:5" ht="12.75">
      <c r="A200" s="6">
        <v>4</v>
      </c>
      <c r="B200" s="7" t="s">
        <v>225</v>
      </c>
      <c r="C200" s="34">
        <v>0</v>
      </c>
      <c r="D200" s="34">
        <v>17</v>
      </c>
      <c r="E200" s="52">
        <f t="shared" si="3"/>
        <v>0</v>
      </c>
    </row>
    <row r="201" spans="1:5" ht="12.75">
      <c r="A201" s="6">
        <v>5</v>
      </c>
      <c r="B201" s="7" t="s">
        <v>226</v>
      </c>
      <c r="C201" s="34">
        <v>0</v>
      </c>
      <c r="D201" s="34">
        <v>5</v>
      </c>
      <c r="E201" s="52">
        <f t="shared" si="3"/>
        <v>0</v>
      </c>
    </row>
    <row r="202" spans="1:5" ht="12.75">
      <c r="A202" s="6">
        <v>6</v>
      </c>
      <c r="B202" s="7" t="s">
        <v>227</v>
      </c>
      <c r="C202" s="34">
        <v>0</v>
      </c>
      <c r="D202" s="34">
        <v>1</v>
      </c>
      <c r="E202" s="52">
        <f t="shared" si="3"/>
        <v>0</v>
      </c>
    </row>
    <row r="203" spans="1:5" ht="12.75">
      <c r="A203" s="6">
        <v>7</v>
      </c>
      <c r="B203" s="7" t="s">
        <v>228</v>
      </c>
      <c r="C203" s="34">
        <v>3</v>
      </c>
      <c r="D203" s="34">
        <v>75</v>
      </c>
      <c r="E203" s="52">
        <f t="shared" si="3"/>
        <v>4</v>
      </c>
    </row>
    <row r="204" spans="1:5" ht="24">
      <c r="A204" s="6">
        <v>8</v>
      </c>
      <c r="B204" s="7" t="s">
        <v>229</v>
      </c>
      <c r="C204" s="34">
        <v>0</v>
      </c>
      <c r="D204" s="34">
        <v>7</v>
      </c>
      <c r="E204" s="52">
        <f t="shared" si="3"/>
        <v>0</v>
      </c>
    </row>
    <row r="205" spans="1:5" ht="12.75">
      <c r="A205" s="6">
        <v>9</v>
      </c>
      <c r="B205" s="7" t="s">
        <v>230</v>
      </c>
      <c r="C205" s="34">
        <v>0</v>
      </c>
      <c r="D205" s="34">
        <v>15</v>
      </c>
      <c r="E205" s="52">
        <f t="shared" si="3"/>
        <v>0</v>
      </c>
    </row>
    <row r="206" spans="1:5" ht="12.75">
      <c r="A206" s="6">
        <v>10</v>
      </c>
      <c r="B206" s="7" t="s">
        <v>231</v>
      </c>
      <c r="C206" s="34">
        <v>1</v>
      </c>
      <c r="D206" s="34">
        <v>15</v>
      </c>
      <c r="E206" s="52">
        <f t="shared" si="3"/>
        <v>6.666666666666667</v>
      </c>
    </row>
    <row r="207" spans="1:5" ht="12.75">
      <c r="A207" s="6">
        <v>11</v>
      </c>
      <c r="B207" s="7" t="s">
        <v>232</v>
      </c>
      <c r="C207" s="34">
        <v>0</v>
      </c>
      <c r="D207" s="34">
        <v>5</v>
      </c>
      <c r="E207" s="52">
        <f t="shared" si="3"/>
        <v>0</v>
      </c>
    </row>
    <row r="208" spans="1:5" ht="12.75">
      <c r="A208" s="6">
        <v>12</v>
      </c>
      <c r="B208" s="7" t="s">
        <v>233</v>
      </c>
      <c r="C208" s="34">
        <v>0</v>
      </c>
      <c r="D208" s="34">
        <v>9</v>
      </c>
      <c r="E208" s="52">
        <f t="shared" si="3"/>
        <v>0</v>
      </c>
    </row>
    <row r="209" spans="1:5" ht="12.75">
      <c r="A209" s="6">
        <v>13</v>
      </c>
      <c r="B209" s="7" t="s">
        <v>234</v>
      </c>
      <c r="C209" s="34">
        <v>0</v>
      </c>
      <c r="D209" s="34">
        <v>5</v>
      </c>
      <c r="E209" s="52">
        <f t="shared" si="3"/>
        <v>0</v>
      </c>
    </row>
    <row r="210" spans="1:5" ht="24">
      <c r="A210" s="6">
        <v>14</v>
      </c>
      <c r="B210" s="7" t="s">
        <v>235</v>
      </c>
      <c r="C210" s="34">
        <v>0</v>
      </c>
      <c r="D210" s="34">
        <v>3</v>
      </c>
      <c r="E210" s="52">
        <f t="shared" si="3"/>
        <v>0</v>
      </c>
    </row>
    <row r="211" spans="1:5" ht="12.75">
      <c r="A211" s="6">
        <v>15</v>
      </c>
      <c r="B211" s="7" t="s">
        <v>236</v>
      </c>
      <c r="C211" s="34">
        <v>0</v>
      </c>
      <c r="D211" s="34">
        <v>33</v>
      </c>
      <c r="E211" s="52">
        <f t="shared" si="3"/>
        <v>0</v>
      </c>
    </row>
    <row r="212" spans="1:5" ht="12.75">
      <c r="A212" s="6">
        <v>16</v>
      </c>
      <c r="B212" s="7" t="s">
        <v>237</v>
      </c>
      <c r="C212" s="34">
        <v>1</v>
      </c>
      <c r="D212" s="34">
        <v>26</v>
      </c>
      <c r="E212" s="52">
        <f t="shared" si="3"/>
        <v>3.8461538461538463</v>
      </c>
    </row>
    <row r="213" spans="1:5" ht="12.75">
      <c r="A213" s="6">
        <v>17</v>
      </c>
      <c r="B213" s="7" t="s">
        <v>238</v>
      </c>
      <c r="C213" s="34">
        <v>0</v>
      </c>
      <c r="D213" s="34">
        <v>9</v>
      </c>
      <c r="E213" s="52">
        <f t="shared" si="3"/>
        <v>0</v>
      </c>
    </row>
    <row r="214" spans="1:5" ht="12.75">
      <c r="A214" s="6">
        <v>18</v>
      </c>
      <c r="B214" s="7" t="s">
        <v>239</v>
      </c>
      <c r="C214" s="34">
        <v>0</v>
      </c>
      <c r="D214" s="34">
        <v>1</v>
      </c>
      <c r="E214" s="52">
        <f t="shared" si="3"/>
        <v>0</v>
      </c>
    </row>
    <row r="215" spans="1:5" ht="12.75">
      <c r="A215" s="6">
        <v>19</v>
      </c>
      <c r="B215" s="7" t="s">
        <v>240</v>
      </c>
      <c r="C215" s="34">
        <v>0</v>
      </c>
      <c r="D215" s="34">
        <v>2</v>
      </c>
      <c r="E215" s="52">
        <f t="shared" si="3"/>
        <v>0</v>
      </c>
    </row>
    <row r="216" spans="1:5" ht="12.75">
      <c r="A216" s="6">
        <v>20</v>
      </c>
      <c r="B216" s="7" t="s">
        <v>241</v>
      </c>
      <c r="C216" s="34">
        <v>0</v>
      </c>
      <c r="D216" s="34">
        <v>1</v>
      </c>
      <c r="E216" s="52">
        <f t="shared" si="3"/>
        <v>0</v>
      </c>
    </row>
    <row r="217" spans="1:5" ht="12.75">
      <c r="A217" s="6">
        <v>21</v>
      </c>
      <c r="B217" s="7" t="s">
        <v>242</v>
      </c>
      <c r="C217" s="34">
        <v>0</v>
      </c>
      <c r="D217" s="34">
        <v>2</v>
      </c>
      <c r="E217" s="52">
        <f t="shared" si="3"/>
        <v>0</v>
      </c>
    </row>
    <row r="218" spans="1:5" ht="12.75">
      <c r="A218" s="6">
        <v>22</v>
      </c>
      <c r="B218" s="7" t="s">
        <v>243</v>
      </c>
      <c r="C218" s="34">
        <v>0</v>
      </c>
      <c r="D218" s="34">
        <v>11</v>
      </c>
      <c r="E218" s="52">
        <f t="shared" si="3"/>
        <v>0</v>
      </c>
    </row>
    <row r="219" spans="1:5" ht="12.75">
      <c r="A219" s="8">
        <v>23</v>
      </c>
      <c r="B219" s="9" t="s">
        <v>244</v>
      </c>
      <c r="C219" s="34">
        <v>0</v>
      </c>
      <c r="D219" s="34">
        <v>16</v>
      </c>
      <c r="E219" s="52">
        <f t="shared" si="3"/>
        <v>0</v>
      </c>
    </row>
    <row r="220" spans="1:5" ht="12.75">
      <c r="A220" s="4" t="s">
        <v>245</v>
      </c>
      <c r="B220" s="5" t="s">
        <v>246</v>
      </c>
      <c r="C220" s="39">
        <f>SUM(C221:C237)</f>
        <v>469</v>
      </c>
      <c r="D220" s="39">
        <f>SUM(D221:D237)</f>
        <v>24736</v>
      </c>
      <c r="E220" s="55">
        <f t="shared" si="3"/>
        <v>1.8960219922380335</v>
      </c>
    </row>
    <row r="221" spans="1:5" ht="12.75">
      <c r="A221" s="6">
        <v>1</v>
      </c>
      <c r="B221" s="7" t="s">
        <v>247</v>
      </c>
      <c r="C221" s="34">
        <v>0</v>
      </c>
      <c r="D221" s="34">
        <v>2</v>
      </c>
      <c r="E221" s="52">
        <f t="shared" si="3"/>
        <v>0</v>
      </c>
    </row>
    <row r="222" spans="1:5" ht="12.75">
      <c r="A222" s="6">
        <v>2</v>
      </c>
      <c r="B222" s="7" t="s">
        <v>248</v>
      </c>
      <c r="C222" s="34">
        <v>168</v>
      </c>
      <c r="D222" s="34">
        <v>7654</v>
      </c>
      <c r="E222" s="52">
        <f t="shared" si="3"/>
        <v>2.1949307551607005</v>
      </c>
    </row>
    <row r="223" spans="1:5" ht="12.75">
      <c r="A223" s="6">
        <v>3</v>
      </c>
      <c r="B223" s="7" t="s">
        <v>249</v>
      </c>
      <c r="C223" s="34">
        <v>53</v>
      </c>
      <c r="D223" s="34">
        <v>3898</v>
      </c>
      <c r="E223" s="52">
        <f t="shared" si="3"/>
        <v>1.3596716264751154</v>
      </c>
    </row>
    <row r="224" spans="1:5" ht="12.75">
      <c r="A224" s="6">
        <v>4</v>
      </c>
      <c r="B224" s="7" t="s">
        <v>250</v>
      </c>
      <c r="C224" s="34">
        <v>179</v>
      </c>
      <c r="D224" s="34">
        <v>11092</v>
      </c>
      <c r="E224" s="52">
        <f t="shared" si="3"/>
        <v>1.6137756941940136</v>
      </c>
    </row>
    <row r="225" spans="1:5" ht="12.75">
      <c r="A225" s="6">
        <v>5</v>
      </c>
      <c r="B225" s="7" t="s">
        <v>251</v>
      </c>
      <c r="C225" s="34">
        <v>9</v>
      </c>
      <c r="D225" s="34">
        <v>1012</v>
      </c>
      <c r="E225" s="52">
        <f t="shared" si="3"/>
        <v>0.8893280632411068</v>
      </c>
    </row>
    <row r="226" spans="1:5" ht="12.75">
      <c r="A226" s="6">
        <v>6</v>
      </c>
      <c r="B226" s="7" t="s">
        <v>252</v>
      </c>
      <c r="C226" s="34">
        <v>59</v>
      </c>
      <c r="D226" s="34">
        <v>983</v>
      </c>
      <c r="E226" s="52">
        <f t="shared" si="3"/>
        <v>6.002034587995931</v>
      </c>
    </row>
    <row r="227" spans="1:5" ht="12.75">
      <c r="A227" s="6">
        <v>7</v>
      </c>
      <c r="B227" s="7" t="s">
        <v>253</v>
      </c>
      <c r="C227" s="34">
        <v>0</v>
      </c>
      <c r="D227" s="34">
        <v>18</v>
      </c>
      <c r="E227" s="52">
        <f t="shared" si="3"/>
        <v>0</v>
      </c>
    </row>
    <row r="228" spans="1:5" ht="12.75">
      <c r="A228" s="6">
        <v>8</v>
      </c>
      <c r="B228" s="7" t="s">
        <v>254</v>
      </c>
      <c r="C228" s="34">
        <v>0</v>
      </c>
      <c r="D228" s="34">
        <v>43</v>
      </c>
      <c r="E228" s="52">
        <f t="shared" si="3"/>
        <v>0</v>
      </c>
    </row>
    <row r="229" spans="1:5" ht="12.75">
      <c r="A229" s="6">
        <v>9</v>
      </c>
      <c r="B229" s="7" t="s">
        <v>255</v>
      </c>
      <c r="C229" s="34">
        <v>0</v>
      </c>
      <c r="D229" s="34">
        <v>4</v>
      </c>
      <c r="E229" s="52">
        <f t="shared" si="3"/>
        <v>0</v>
      </c>
    </row>
    <row r="230" spans="1:5" ht="12.75">
      <c r="A230" s="6">
        <v>10</v>
      </c>
      <c r="B230" s="7" t="s">
        <v>256</v>
      </c>
      <c r="C230" s="34">
        <v>0</v>
      </c>
      <c r="D230" s="34">
        <v>11</v>
      </c>
      <c r="E230" s="52">
        <f t="shared" si="3"/>
        <v>0</v>
      </c>
    </row>
    <row r="231" spans="1:5" ht="24">
      <c r="A231" s="6">
        <v>11</v>
      </c>
      <c r="B231" s="7" t="s">
        <v>257</v>
      </c>
      <c r="C231" s="34">
        <v>0</v>
      </c>
      <c r="D231" s="34">
        <v>0</v>
      </c>
      <c r="E231" s="52">
        <v>0</v>
      </c>
    </row>
    <row r="232" spans="1:5" ht="24">
      <c r="A232" s="6">
        <v>12</v>
      </c>
      <c r="B232" s="7" t="s">
        <v>258</v>
      </c>
      <c r="C232" s="34">
        <v>0</v>
      </c>
      <c r="D232" s="34">
        <v>14</v>
      </c>
      <c r="E232" s="52">
        <f t="shared" si="3"/>
        <v>0</v>
      </c>
    </row>
    <row r="233" spans="1:5" ht="24">
      <c r="A233" s="6">
        <v>13</v>
      </c>
      <c r="B233" s="7" t="s">
        <v>259</v>
      </c>
      <c r="C233" s="34">
        <v>1</v>
      </c>
      <c r="D233" s="34">
        <v>4</v>
      </c>
      <c r="E233" s="52">
        <f t="shared" si="3"/>
        <v>25</v>
      </c>
    </row>
    <row r="234" spans="1:5" ht="12.75">
      <c r="A234" s="6">
        <v>14</v>
      </c>
      <c r="B234" s="7" t="s">
        <v>260</v>
      </c>
      <c r="C234" s="34">
        <v>0</v>
      </c>
      <c r="D234" s="34">
        <v>0</v>
      </c>
      <c r="E234" s="52">
        <v>0</v>
      </c>
    </row>
    <row r="235" spans="1:5" ht="24">
      <c r="A235" s="6">
        <v>15</v>
      </c>
      <c r="B235" s="7" t="s">
        <v>261</v>
      </c>
      <c r="C235" s="34">
        <v>0</v>
      </c>
      <c r="D235" s="34">
        <v>0</v>
      </c>
      <c r="E235" s="52">
        <v>0</v>
      </c>
    </row>
    <row r="236" spans="1:5" ht="12.75">
      <c r="A236" s="6">
        <v>16</v>
      </c>
      <c r="B236" s="7" t="s">
        <v>262</v>
      </c>
      <c r="C236" s="34">
        <v>0</v>
      </c>
      <c r="D236" s="34">
        <v>1</v>
      </c>
      <c r="E236" s="52">
        <f t="shared" si="3"/>
        <v>0</v>
      </c>
    </row>
    <row r="237" spans="1:5" ht="24">
      <c r="A237" s="6">
        <v>17</v>
      </c>
      <c r="B237" s="7" t="s">
        <v>263</v>
      </c>
      <c r="C237" s="34">
        <v>0</v>
      </c>
      <c r="D237" s="34">
        <v>0</v>
      </c>
      <c r="E237" s="52">
        <v>0</v>
      </c>
    </row>
    <row r="238" spans="1:5" ht="36">
      <c r="A238" s="4" t="s">
        <v>264</v>
      </c>
      <c r="B238" s="5" t="s">
        <v>265</v>
      </c>
      <c r="C238" s="39">
        <f>SUM(C239:C241)</f>
        <v>0</v>
      </c>
      <c r="D238" s="39">
        <f>SUM(D239:D241)</f>
        <v>12</v>
      </c>
      <c r="E238" s="55">
        <f t="shared" si="3"/>
        <v>0</v>
      </c>
    </row>
    <row r="239" spans="1:5" ht="12.75">
      <c r="A239" s="6">
        <v>1</v>
      </c>
      <c r="B239" s="7" t="s">
        <v>266</v>
      </c>
      <c r="C239" s="34">
        <v>0</v>
      </c>
      <c r="D239" s="34">
        <v>6</v>
      </c>
      <c r="E239" s="52">
        <f t="shared" si="3"/>
        <v>0</v>
      </c>
    </row>
    <row r="240" spans="1:5" ht="12.75">
      <c r="A240" s="6">
        <v>2</v>
      </c>
      <c r="B240" s="7" t="s">
        <v>267</v>
      </c>
      <c r="C240" s="34">
        <v>0</v>
      </c>
      <c r="D240" s="34">
        <v>1</v>
      </c>
      <c r="E240" s="52">
        <f t="shared" si="3"/>
        <v>0</v>
      </c>
    </row>
    <row r="241" spans="1:5" ht="12.75">
      <c r="A241" s="6">
        <v>3</v>
      </c>
      <c r="B241" s="7" t="s">
        <v>268</v>
      </c>
      <c r="C241" s="34">
        <v>0</v>
      </c>
      <c r="D241" s="34">
        <v>5</v>
      </c>
      <c r="E241" s="52">
        <f t="shared" si="3"/>
        <v>0</v>
      </c>
    </row>
    <row r="242" spans="1:5" ht="12.75">
      <c r="A242" s="4" t="s">
        <v>269</v>
      </c>
      <c r="B242" s="5" t="s">
        <v>270</v>
      </c>
      <c r="C242" s="39">
        <f>SUM(C243:C247)</f>
        <v>2</v>
      </c>
      <c r="D242" s="39">
        <f>SUM(D243:D247)</f>
        <v>45</v>
      </c>
      <c r="E242" s="55">
        <f t="shared" si="3"/>
        <v>4.444444444444445</v>
      </c>
    </row>
    <row r="243" spans="1:5" ht="12.75">
      <c r="A243" s="6">
        <v>1</v>
      </c>
      <c r="B243" s="7" t="s">
        <v>271</v>
      </c>
      <c r="C243" s="34">
        <v>1</v>
      </c>
      <c r="D243" s="34">
        <v>29</v>
      </c>
      <c r="E243" s="52">
        <f t="shared" si="3"/>
        <v>3.4482758620689653</v>
      </c>
    </row>
    <row r="244" spans="1:5" ht="12.75">
      <c r="A244" s="6">
        <v>2</v>
      </c>
      <c r="B244" s="7" t="s">
        <v>272</v>
      </c>
      <c r="C244" s="34">
        <v>0</v>
      </c>
      <c r="D244" s="34">
        <v>2</v>
      </c>
      <c r="E244" s="52">
        <f t="shared" si="3"/>
        <v>0</v>
      </c>
    </row>
    <row r="245" spans="1:5" ht="12.75">
      <c r="A245" s="6">
        <v>3</v>
      </c>
      <c r="B245" s="7" t="s">
        <v>273</v>
      </c>
      <c r="C245" s="34">
        <v>0</v>
      </c>
      <c r="D245" s="34">
        <v>10</v>
      </c>
      <c r="E245" s="52">
        <f t="shared" si="3"/>
        <v>0</v>
      </c>
    </row>
    <row r="246" spans="1:5" ht="12.75">
      <c r="A246" s="6">
        <v>4</v>
      </c>
      <c r="B246" s="7" t="s">
        <v>274</v>
      </c>
      <c r="C246" s="34">
        <v>1</v>
      </c>
      <c r="D246" s="34">
        <v>2</v>
      </c>
      <c r="E246" s="52">
        <f t="shared" si="3"/>
        <v>50</v>
      </c>
    </row>
    <row r="247" spans="1:5" ht="12.75">
      <c r="A247" s="6">
        <v>5</v>
      </c>
      <c r="B247" s="7" t="s">
        <v>275</v>
      </c>
      <c r="C247" s="34">
        <v>0</v>
      </c>
      <c r="D247" s="34">
        <v>2</v>
      </c>
      <c r="E247" s="52">
        <f t="shared" si="3"/>
        <v>0</v>
      </c>
    </row>
    <row r="248" spans="1:5" ht="12.75">
      <c r="A248" s="4" t="s">
        <v>276</v>
      </c>
      <c r="B248" s="5" t="s">
        <v>277</v>
      </c>
      <c r="C248" s="39">
        <f>SUM(C249:C252)</f>
        <v>26415</v>
      </c>
      <c r="D248" s="39">
        <f>SUM(D249:D252)</f>
        <v>513766</v>
      </c>
      <c r="E248" s="55">
        <f t="shared" si="3"/>
        <v>5.141445716532429</v>
      </c>
    </row>
    <row r="249" spans="1:5" ht="12.75">
      <c r="A249" s="6">
        <v>1</v>
      </c>
      <c r="B249" s="7" t="s">
        <v>278</v>
      </c>
      <c r="C249" s="34">
        <v>5</v>
      </c>
      <c r="D249" s="34">
        <v>170</v>
      </c>
      <c r="E249" s="52">
        <f t="shared" si="3"/>
        <v>2.941176470588235</v>
      </c>
    </row>
    <row r="250" spans="1:5" ht="12.75">
      <c r="A250" s="6">
        <v>2</v>
      </c>
      <c r="B250" s="7" t="s">
        <v>279</v>
      </c>
      <c r="C250" s="34">
        <v>5</v>
      </c>
      <c r="D250" s="34">
        <v>519</v>
      </c>
      <c r="E250" s="52">
        <f t="shared" si="3"/>
        <v>0.9633911368015413</v>
      </c>
    </row>
    <row r="251" spans="1:5" ht="12.75">
      <c r="A251" s="6"/>
      <c r="B251" s="7" t="s">
        <v>280</v>
      </c>
      <c r="C251" s="34">
        <v>26405</v>
      </c>
      <c r="D251" s="34">
        <v>502281</v>
      </c>
      <c r="E251" s="52">
        <f t="shared" si="3"/>
        <v>5.257017486227829</v>
      </c>
    </row>
    <row r="252" spans="1:5" ht="13.5" thickBot="1">
      <c r="A252" s="6"/>
      <c r="B252" s="7" t="s">
        <v>365</v>
      </c>
      <c r="C252" s="56">
        <v>0</v>
      </c>
      <c r="D252" s="56">
        <v>10796</v>
      </c>
      <c r="E252" s="57">
        <f t="shared" si="3"/>
        <v>0</v>
      </c>
    </row>
    <row r="253" spans="1:5" ht="13.5" thickBot="1">
      <c r="A253" s="19" t="s">
        <v>281</v>
      </c>
      <c r="B253" s="20"/>
      <c r="C253" s="54">
        <v>126774</v>
      </c>
      <c r="D253" s="54">
        <v>4089203</v>
      </c>
      <c r="E253" s="50">
        <f t="shared" si="3"/>
        <v>3.100212926577624</v>
      </c>
    </row>
  </sheetData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3"/>
  <sheetViews>
    <sheetView workbookViewId="0" topLeftCell="A1">
      <selection activeCell="A1" sqref="A1:B3"/>
    </sheetView>
  </sheetViews>
  <sheetFormatPr defaultColWidth="11.421875" defaultRowHeight="12.75"/>
  <cols>
    <col min="1" max="1" width="6.8515625" style="11" bestFit="1" customWidth="1"/>
    <col min="2" max="2" width="39.00390625" style="11" bestFit="1" customWidth="1"/>
    <col min="3" max="3" width="14.00390625" style="10" bestFit="1" customWidth="1"/>
    <col min="4" max="4" width="12.140625" style="14" bestFit="1" customWidth="1"/>
    <col min="5" max="16" width="11.421875" style="14" customWidth="1"/>
  </cols>
  <sheetData>
    <row r="1" spans="1:5" ht="38.25" customHeight="1" thickBot="1">
      <c r="A1" s="92" t="s">
        <v>359</v>
      </c>
      <c r="B1" s="92"/>
      <c r="C1" s="12" t="s">
        <v>336</v>
      </c>
      <c r="D1" s="12" t="s">
        <v>9</v>
      </c>
      <c r="E1" s="84" t="s">
        <v>337</v>
      </c>
    </row>
    <row r="2" spans="1:5" ht="13.5" thickBot="1">
      <c r="A2" s="92"/>
      <c r="B2" s="92"/>
      <c r="C2" s="91" t="s">
        <v>336</v>
      </c>
      <c r="D2" s="91" t="s">
        <v>9</v>
      </c>
      <c r="E2" s="85"/>
    </row>
    <row r="3" spans="1:5" ht="13.5" thickBot="1">
      <c r="A3" s="92"/>
      <c r="B3" s="92"/>
      <c r="C3" s="91"/>
      <c r="D3" s="91"/>
      <c r="E3" s="86"/>
    </row>
    <row r="4" spans="1:5" ht="12.75">
      <c r="A4" s="4" t="s">
        <v>12</v>
      </c>
      <c r="B4" s="18" t="s">
        <v>13</v>
      </c>
      <c r="C4" s="29">
        <f>SUM(C5:C10)</f>
        <v>24</v>
      </c>
      <c r="D4" s="29">
        <f>SUM(D5:D10)</f>
        <v>2287</v>
      </c>
      <c r="E4" s="53">
        <f>C4/D4*100</f>
        <v>1.04940970703979</v>
      </c>
    </row>
    <row r="5" spans="1:5" ht="12.75">
      <c r="A5" s="6">
        <v>1</v>
      </c>
      <c r="B5" s="7" t="s">
        <v>14</v>
      </c>
      <c r="C5" s="34">
        <v>7</v>
      </c>
      <c r="D5" s="34">
        <v>1228</v>
      </c>
      <c r="E5" s="52">
        <f aca="true" t="shared" si="0" ref="E5:E68">C5/D5*100</f>
        <v>0.5700325732899023</v>
      </c>
    </row>
    <row r="6" spans="1:5" ht="12.75">
      <c r="A6" s="6">
        <v>2</v>
      </c>
      <c r="B6" s="7" t="s">
        <v>15</v>
      </c>
      <c r="C6" s="34">
        <v>0</v>
      </c>
      <c r="D6" s="34">
        <v>109</v>
      </c>
      <c r="E6" s="52">
        <f t="shared" si="0"/>
        <v>0</v>
      </c>
    </row>
    <row r="7" spans="1:5" ht="12.75">
      <c r="A7" s="6">
        <v>3</v>
      </c>
      <c r="B7" s="7" t="s">
        <v>16</v>
      </c>
      <c r="C7" s="34">
        <v>8</v>
      </c>
      <c r="D7" s="34">
        <v>271</v>
      </c>
      <c r="E7" s="52">
        <f t="shared" si="0"/>
        <v>2.952029520295203</v>
      </c>
    </row>
    <row r="8" spans="1:5" ht="12.75">
      <c r="A8" s="6">
        <v>4</v>
      </c>
      <c r="B8" s="7" t="s">
        <v>17</v>
      </c>
      <c r="C8" s="34">
        <v>7</v>
      </c>
      <c r="D8" s="34">
        <v>297</v>
      </c>
      <c r="E8" s="52">
        <f t="shared" si="0"/>
        <v>2.356902356902357</v>
      </c>
    </row>
    <row r="9" spans="1:5" ht="12.75">
      <c r="A9" s="6">
        <v>5</v>
      </c>
      <c r="B9" s="7" t="s">
        <v>18</v>
      </c>
      <c r="C9" s="34">
        <v>2</v>
      </c>
      <c r="D9" s="34">
        <v>323</v>
      </c>
      <c r="E9" s="52">
        <f t="shared" si="0"/>
        <v>0.6191950464396285</v>
      </c>
    </row>
    <row r="10" spans="1:5" ht="12.75">
      <c r="A10" s="6">
        <v>6</v>
      </c>
      <c r="B10" s="7" t="s">
        <v>19</v>
      </c>
      <c r="C10" s="34">
        <v>0</v>
      </c>
      <c r="D10" s="34">
        <v>59</v>
      </c>
      <c r="E10" s="52">
        <f t="shared" si="0"/>
        <v>0</v>
      </c>
    </row>
    <row r="11" spans="1:5" ht="12.75">
      <c r="A11" s="4" t="s">
        <v>20</v>
      </c>
      <c r="B11" s="5" t="s">
        <v>21</v>
      </c>
      <c r="C11" s="39">
        <f>SUM(C12:C13)</f>
        <v>3</v>
      </c>
      <c r="D11" s="39">
        <f>SUM(D12:D13)</f>
        <v>1223</v>
      </c>
      <c r="E11" s="55">
        <f t="shared" si="0"/>
        <v>0.24529844644317253</v>
      </c>
    </row>
    <row r="12" spans="1:5" ht="12.75">
      <c r="A12" s="6">
        <v>1</v>
      </c>
      <c r="B12" s="7" t="s">
        <v>22</v>
      </c>
      <c r="C12" s="34">
        <v>3</v>
      </c>
      <c r="D12" s="34">
        <v>1217</v>
      </c>
      <c r="E12" s="52">
        <f t="shared" si="0"/>
        <v>0.24650780608052586</v>
      </c>
    </row>
    <row r="13" spans="1:5" ht="12.75">
      <c r="A13" s="6">
        <v>2</v>
      </c>
      <c r="B13" s="7" t="s">
        <v>23</v>
      </c>
      <c r="C13" s="34">
        <v>0</v>
      </c>
      <c r="D13" s="34">
        <v>6</v>
      </c>
      <c r="E13" s="52">
        <f t="shared" si="0"/>
        <v>0</v>
      </c>
    </row>
    <row r="14" spans="1:5" ht="12.75">
      <c r="A14" s="4" t="s">
        <v>24</v>
      </c>
      <c r="B14" s="5" t="s">
        <v>25</v>
      </c>
      <c r="C14" s="39">
        <f>SUM(C15:C21)</f>
        <v>2665</v>
      </c>
      <c r="D14" s="39">
        <f>SUM(D15:D21)</f>
        <v>941320</v>
      </c>
      <c r="E14" s="55">
        <f t="shared" si="0"/>
        <v>0.28311307525602347</v>
      </c>
    </row>
    <row r="15" spans="1:5" ht="12.75">
      <c r="A15" s="6">
        <v>1</v>
      </c>
      <c r="B15" s="7" t="s">
        <v>26</v>
      </c>
      <c r="C15" s="34">
        <v>2135</v>
      </c>
      <c r="D15" s="34">
        <v>625434</v>
      </c>
      <c r="E15" s="52">
        <f t="shared" si="0"/>
        <v>0.34136295756226875</v>
      </c>
    </row>
    <row r="16" spans="1:5" ht="12.75">
      <c r="A16" s="6">
        <v>2</v>
      </c>
      <c r="B16" s="7" t="s">
        <v>27</v>
      </c>
      <c r="C16" s="34">
        <v>2</v>
      </c>
      <c r="D16" s="34">
        <v>10974</v>
      </c>
      <c r="E16" s="52">
        <f t="shared" si="0"/>
        <v>0.01822489520685256</v>
      </c>
    </row>
    <row r="17" spans="1:5" ht="12.75">
      <c r="A17" s="6">
        <v>3</v>
      </c>
      <c r="B17" s="7" t="s">
        <v>28</v>
      </c>
      <c r="C17" s="34">
        <v>17</v>
      </c>
      <c r="D17" s="34">
        <v>40709</v>
      </c>
      <c r="E17" s="52">
        <f t="shared" si="0"/>
        <v>0.04175980741359405</v>
      </c>
    </row>
    <row r="18" spans="1:5" ht="12.75">
      <c r="A18" s="6">
        <v>4</v>
      </c>
      <c r="B18" s="7" t="s">
        <v>29</v>
      </c>
      <c r="C18" s="34">
        <v>18</v>
      </c>
      <c r="D18" s="34">
        <v>70527</v>
      </c>
      <c r="E18" s="52">
        <f t="shared" si="0"/>
        <v>0.025522140456846313</v>
      </c>
    </row>
    <row r="19" spans="1:5" ht="12.75">
      <c r="A19" s="6">
        <v>5</v>
      </c>
      <c r="B19" s="7" t="s">
        <v>30</v>
      </c>
      <c r="C19" s="34">
        <v>171</v>
      </c>
      <c r="D19" s="34">
        <v>109472</v>
      </c>
      <c r="E19" s="52">
        <f t="shared" si="0"/>
        <v>0.1562043262204034</v>
      </c>
    </row>
    <row r="20" spans="1:5" ht="12.75">
      <c r="A20" s="6">
        <v>6</v>
      </c>
      <c r="B20" s="7" t="s">
        <v>31</v>
      </c>
      <c r="C20" s="34">
        <v>322</v>
      </c>
      <c r="D20" s="34">
        <v>80810</v>
      </c>
      <c r="E20" s="52">
        <f t="shared" si="0"/>
        <v>0.3984655364435095</v>
      </c>
    </row>
    <row r="21" spans="1:5" ht="12.75">
      <c r="A21" s="6">
        <v>7</v>
      </c>
      <c r="B21" s="7" t="s">
        <v>32</v>
      </c>
      <c r="C21" s="34">
        <v>0</v>
      </c>
      <c r="D21" s="34">
        <v>3394</v>
      </c>
      <c r="E21" s="52">
        <f t="shared" si="0"/>
        <v>0</v>
      </c>
    </row>
    <row r="22" spans="1:5" ht="12.75">
      <c r="A22" s="4" t="s">
        <v>33</v>
      </c>
      <c r="B22" s="5" t="s">
        <v>34</v>
      </c>
      <c r="C22" s="39">
        <f>SUM(C23:C24)</f>
        <v>0</v>
      </c>
      <c r="D22" s="39">
        <f>SUM(D23:D24)</f>
        <v>101</v>
      </c>
      <c r="E22" s="55">
        <f t="shared" si="0"/>
        <v>0</v>
      </c>
    </row>
    <row r="23" spans="1:5" ht="12.75">
      <c r="A23" s="6">
        <v>1</v>
      </c>
      <c r="B23" s="7" t="s">
        <v>35</v>
      </c>
      <c r="C23" s="34">
        <v>0</v>
      </c>
      <c r="D23" s="34">
        <v>66</v>
      </c>
      <c r="E23" s="52">
        <f t="shared" si="0"/>
        <v>0</v>
      </c>
    </row>
    <row r="24" spans="1:5" ht="12.75">
      <c r="A24" s="6">
        <v>2</v>
      </c>
      <c r="B24" s="7" t="s">
        <v>36</v>
      </c>
      <c r="C24" s="34">
        <v>0</v>
      </c>
      <c r="D24" s="34">
        <v>35</v>
      </c>
      <c r="E24" s="52">
        <f t="shared" si="0"/>
        <v>0</v>
      </c>
    </row>
    <row r="25" spans="1:5" ht="12.75">
      <c r="A25" s="4" t="s">
        <v>37</v>
      </c>
      <c r="B25" s="5" t="s">
        <v>38</v>
      </c>
      <c r="C25" s="39">
        <f>SUM(C26:C31)</f>
        <v>0</v>
      </c>
      <c r="D25" s="39">
        <f>SUM(D26:D31)</f>
        <v>16</v>
      </c>
      <c r="E25" s="55">
        <f t="shared" si="0"/>
        <v>0</v>
      </c>
    </row>
    <row r="26" spans="1:5" ht="12.75">
      <c r="A26" s="6">
        <v>1</v>
      </c>
      <c r="B26" s="7" t="s">
        <v>39</v>
      </c>
      <c r="C26" s="34">
        <v>0</v>
      </c>
      <c r="D26" s="34">
        <v>4</v>
      </c>
      <c r="E26" s="52">
        <f t="shared" si="0"/>
        <v>0</v>
      </c>
    </row>
    <row r="27" spans="1:5" ht="12.75">
      <c r="A27" s="6">
        <v>2</v>
      </c>
      <c r="B27" s="7" t="s">
        <v>40</v>
      </c>
      <c r="C27" s="34">
        <v>0</v>
      </c>
      <c r="D27" s="34">
        <v>4</v>
      </c>
      <c r="E27" s="52">
        <f t="shared" si="0"/>
        <v>0</v>
      </c>
    </row>
    <row r="28" spans="1:5" ht="12.75">
      <c r="A28" s="6">
        <v>3</v>
      </c>
      <c r="B28" s="7" t="s">
        <v>41</v>
      </c>
      <c r="C28" s="34">
        <v>0</v>
      </c>
      <c r="D28" s="34">
        <v>0</v>
      </c>
      <c r="E28" s="52">
        <v>0</v>
      </c>
    </row>
    <row r="29" spans="1:5" ht="12.75">
      <c r="A29" s="6">
        <v>4</v>
      </c>
      <c r="B29" s="7" t="s">
        <v>42</v>
      </c>
      <c r="C29" s="34">
        <v>0</v>
      </c>
      <c r="D29" s="34">
        <v>6</v>
      </c>
      <c r="E29" s="52">
        <f t="shared" si="0"/>
        <v>0</v>
      </c>
    </row>
    <row r="30" spans="1:5" ht="12.75">
      <c r="A30" s="6">
        <v>5</v>
      </c>
      <c r="B30" s="7" t="s">
        <v>43</v>
      </c>
      <c r="C30" s="34">
        <v>0</v>
      </c>
      <c r="D30" s="34">
        <v>2</v>
      </c>
      <c r="E30" s="52">
        <f t="shared" si="0"/>
        <v>0</v>
      </c>
    </row>
    <row r="31" spans="1:5" ht="12.75">
      <c r="A31" s="6">
        <v>6</v>
      </c>
      <c r="B31" s="7" t="s">
        <v>44</v>
      </c>
      <c r="C31" s="34">
        <v>0</v>
      </c>
      <c r="D31" s="34">
        <v>0</v>
      </c>
      <c r="E31" s="52">
        <v>0</v>
      </c>
    </row>
    <row r="32" spans="1:5" ht="12.75">
      <c r="A32" s="4" t="s">
        <v>45</v>
      </c>
      <c r="B32" s="5" t="s">
        <v>46</v>
      </c>
      <c r="C32" s="39">
        <f>SUM(C33:C36)</f>
        <v>190</v>
      </c>
      <c r="D32" s="39">
        <f>SUM(D33:D36)</f>
        <v>69343</v>
      </c>
      <c r="E32" s="55">
        <f t="shared" si="0"/>
        <v>0.2740002595791933</v>
      </c>
    </row>
    <row r="33" spans="1:5" ht="12.75">
      <c r="A33" s="6">
        <v>1</v>
      </c>
      <c r="B33" s="7" t="s">
        <v>47</v>
      </c>
      <c r="C33" s="34">
        <v>11</v>
      </c>
      <c r="D33" s="34">
        <v>1077</v>
      </c>
      <c r="E33" s="52">
        <f t="shared" si="0"/>
        <v>1.021355617455896</v>
      </c>
    </row>
    <row r="34" spans="1:5" ht="12.75">
      <c r="A34" s="6">
        <v>2</v>
      </c>
      <c r="B34" s="7" t="s">
        <v>48</v>
      </c>
      <c r="C34" s="34">
        <v>54</v>
      </c>
      <c r="D34" s="34">
        <v>37293</v>
      </c>
      <c r="E34" s="52">
        <f t="shared" si="0"/>
        <v>0.1447992920923498</v>
      </c>
    </row>
    <row r="35" spans="1:5" ht="12.75">
      <c r="A35" s="6">
        <v>3</v>
      </c>
      <c r="B35" s="7" t="s">
        <v>49</v>
      </c>
      <c r="C35" s="34">
        <v>82</v>
      </c>
      <c r="D35" s="34">
        <v>15693</v>
      </c>
      <c r="E35" s="52">
        <f t="shared" si="0"/>
        <v>0.5225259669916523</v>
      </c>
    </row>
    <row r="36" spans="1:5" ht="12.75">
      <c r="A36" s="6">
        <v>4</v>
      </c>
      <c r="B36" s="7" t="s">
        <v>50</v>
      </c>
      <c r="C36" s="34">
        <v>43</v>
      </c>
      <c r="D36" s="34">
        <v>15280</v>
      </c>
      <c r="E36" s="52">
        <f t="shared" si="0"/>
        <v>0.28141361256544506</v>
      </c>
    </row>
    <row r="37" spans="1:5" ht="24">
      <c r="A37" s="4" t="s">
        <v>51</v>
      </c>
      <c r="B37" s="5" t="s">
        <v>52</v>
      </c>
      <c r="C37" s="39">
        <f>SUM(C38:C42)</f>
        <v>6</v>
      </c>
      <c r="D37" s="39">
        <f>SUM(D38:D42)</f>
        <v>8216</v>
      </c>
      <c r="E37" s="55">
        <f t="shared" si="0"/>
        <v>0.0730282375851996</v>
      </c>
    </row>
    <row r="38" spans="1:5" ht="12.75">
      <c r="A38" s="6">
        <v>1</v>
      </c>
      <c r="B38" s="7" t="s">
        <v>53</v>
      </c>
      <c r="C38" s="34">
        <v>0</v>
      </c>
      <c r="D38" s="34">
        <v>264</v>
      </c>
      <c r="E38" s="52">
        <f t="shared" si="0"/>
        <v>0</v>
      </c>
    </row>
    <row r="39" spans="1:5" ht="12.75">
      <c r="A39" s="6">
        <v>2</v>
      </c>
      <c r="B39" s="7" t="s">
        <v>54</v>
      </c>
      <c r="C39" s="34">
        <v>5</v>
      </c>
      <c r="D39" s="34">
        <v>7834</v>
      </c>
      <c r="E39" s="52">
        <f t="shared" si="0"/>
        <v>0.06382435537401072</v>
      </c>
    </row>
    <row r="40" spans="1:5" ht="12.75">
      <c r="A40" s="6">
        <v>3</v>
      </c>
      <c r="B40" s="7" t="s">
        <v>55</v>
      </c>
      <c r="C40" s="34">
        <v>1</v>
      </c>
      <c r="D40" s="34">
        <v>73</v>
      </c>
      <c r="E40" s="52">
        <f t="shared" si="0"/>
        <v>1.36986301369863</v>
      </c>
    </row>
    <row r="41" spans="1:5" ht="12.75">
      <c r="A41" s="6">
        <v>4</v>
      </c>
      <c r="B41" s="7" t="s">
        <v>56</v>
      </c>
      <c r="C41" s="34">
        <v>0</v>
      </c>
      <c r="D41" s="34">
        <v>45</v>
      </c>
      <c r="E41" s="52">
        <f t="shared" si="0"/>
        <v>0</v>
      </c>
    </row>
    <row r="42" spans="1:5" ht="12.75">
      <c r="A42" s="6">
        <v>5</v>
      </c>
      <c r="B42" s="7" t="s">
        <v>57</v>
      </c>
      <c r="C42" s="34">
        <v>0</v>
      </c>
      <c r="D42" s="34">
        <v>0</v>
      </c>
      <c r="E42" s="52">
        <v>0</v>
      </c>
    </row>
    <row r="43" spans="1:5" ht="12.75">
      <c r="A43" s="4" t="s">
        <v>58</v>
      </c>
      <c r="B43" s="5" t="s">
        <v>59</v>
      </c>
      <c r="C43" s="39">
        <f>SUM(C44:C53)</f>
        <v>93</v>
      </c>
      <c r="D43" s="39">
        <f>SUM(D44:D53)</f>
        <v>13899</v>
      </c>
      <c r="E43" s="55">
        <f t="shared" si="0"/>
        <v>0.6691128858191236</v>
      </c>
    </row>
    <row r="44" spans="1:5" ht="12.75">
      <c r="A44" s="6">
        <v>1</v>
      </c>
      <c r="B44" s="7" t="s">
        <v>60</v>
      </c>
      <c r="C44" s="34">
        <v>50</v>
      </c>
      <c r="D44" s="34">
        <v>6407</v>
      </c>
      <c r="E44" s="52">
        <f t="shared" si="0"/>
        <v>0.7803964413922272</v>
      </c>
    </row>
    <row r="45" spans="1:5" ht="12.75">
      <c r="A45" s="6">
        <v>2</v>
      </c>
      <c r="B45" s="7" t="s">
        <v>61</v>
      </c>
      <c r="C45" s="34">
        <v>0</v>
      </c>
      <c r="D45" s="34">
        <v>169</v>
      </c>
      <c r="E45" s="52">
        <f t="shared" si="0"/>
        <v>0</v>
      </c>
    </row>
    <row r="46" spans="1:5" ht="12.75">
      <c r="A46" s="6">
        <v>3</v>
      </c>
      <c r="B46" s="7" t="s">
        <v>62</v>
      </c>
      <c r="C46" s="34">
        <v>21</v>
      </c>
      <c r="D46" s="34">
        <v>3950</v>
      </c>
      <c r="E46" s="52">
        <f t="shared" si="0"/>
        <v>0.5316455696202532</v>
      </c>
    </row>
    <row r="47" spans="1:5" ht="12.75">
      <c r="A47" s="6">
        <v>4</v>
      </c>
      <c r="B47" s="7" t="s">
        <v>63</v>
      </c>
      <c r="C47" s="34">
        <v>0</v>
      </c>
      <c r="D47" s="34">
        <v>350</v>
      </c>
      <c r="E47" s="52">
        <f t="shared" si="0"/>
        <v>0</v>
      </c>
    </row>
    <row r="48" spans="1:5" ht="12.75">
      <c r="A48" s="6">
        <v>5</v>
      </c>
      <c r="B48" s="7" t="s">
        <v>64</v>
      </c>
      <c r="C48" s="34">
        <v>0</v>
      </c>
      <c r="D48" s="34">
        <v>57</v>
      </c>
      <c r="E48" s="52">
        <f t="shared" si="0"/>
        <v>0</v>
      </c>
    </row>
    <row r="49" spans="1:5" ht="12.75">
      <c r="A49" s="6">
        <v>6</v>
      </c>
      <c r="B49" s="7" t="s">
        <v>65</v>
      </c>
      <c r="C49" s="34">
        <v>2</v>
      </c>
      <c r="D49" s="34">
        <v>567</v>
      </c>
      <c r="E49" s="52">
        <f t="shared" si="0"/>
        <v>0.3527336860670194</v>
      </c>
    </row>
    <row r="50" spans="1:5" ht="12.75">
      <c r="A50" s="6">
        <v>7</v>
      </c>
      <c r="B50" s="7" t="s">
        <v>66</v>
      </c>
      <c r="C50" s="34">
        <v>7</v>
      </c>
      <c r="D50" s="34">
        <v>856</v>
      </c>
      <c r="E50" s="52">
        <f t="shared" si="0"/>
        <v>0.8177570093457943</v>
      </c>
    </row>
    <row r="51" spans="1:5" ht="12.75">
      <c r="A51" s="6">
        <v>8</v>
      </c>
      <c r="B51" s="7" t="s">
        <v>67</v>
      </c>
      <c r="C51" s="34">
        <v>6</v>
      </c>
      <c r="D51" s="34">
        <v>517</v>
      </c>
      <c r="E51" s="52">
        <f t="shared" si="0"/>
        <v>1.160541586073501</v>
      </c>
    </row>
    <row r="52" spans="1:5" ht="12.75">
      <c r="A52" s="6">
        <v>9</v>
      </c>
      <c r="B52" s="7" t="s">
        <v>68</v>
      </c>
      <c r="C52" s="34">
        <v>4</v>
      </c>
      <c r="D52" s="34">
        <v>791</v>
      </c>
      <c r="E52" s="52">
        <f t="shared" si="0"/>
        <v>0.5056890012642226</v>
      </c>
    </row>
    <row r="53" spans="1:5" ht="12.75">
      <c r="A53" s="6">
        <v>10</v>
      </c>
      <c r="B53" s="7" t="s">
        <v>69</v>
      </c>
      <c r="C53" s="34">
        <v>3</v>
      </c>
      <c r="D53" s="34">
        <v>235</v>
      </c>
      <c r="E53" s="52">
        <f t="shared" si="0"/>
        <v>1.276595744680851</v>
      </c>
    </row>
    <row r="54" spans="1:5" ht="12.75">
      <c r="A54" s="4" t="s">
        <v>70</v>
      </c>
      <c r="B54" s="5" t="s">
        <v>71</v>
      </c>
      <c r="C54" s="39">
        <v>2</v>
      </c>
      <c r="D54" s="39">
        <v>330</v>
      </c>
      <c r="E54" s="55">
        <f t="shared" si="0"/>
        <v>0.6060606060606061</v>
      </c>
    </row>
    <row r="55" spans="1:5" ht="12.75">
      <c r="A55" s="6">
        <v>1</v>
      </c>
      <c r="B55" s="7" t="s">
        <v>72</v>
      </c>
      <c r="C55" s="34">
        <v>2</v>
      </c>
      <c r="D55" s="34">
        <v>330</v>
      </c>
      <c r="E55" s="52">
        <f t="shared" si="0"/>
        <v>0.6060606060606061</v>
      </c>
    </row>
    <row r="56" spans="1:5" ht="24">
      <c r="A56" s="4" t="s">
        <v>73</v>
      </c>
      <c r="B56" s="5" t="s">
        <v>74</v>
      </c>
      <c r="C56" s="39">
        <f>SUM(C57:C61)</f>
        <v>9</v>
      </c>
      <c r="D56" s="39">
        <f>SUM(D57:D61)</f>
        <v>1865</v>
      </c>
      <c r="E56" s="55">
        <f t="shared" si="0"/>
        <v>0.482573726541555</v>
      </c>
    </row>
    <row r="57" spans="1:5" ht="12.75">
      <c r="A57" s="6">
        <v>1</v>
      </c>
      <c r="B57" s="7" t="s">
        <v>75</v>
      </c>
      <c r="C57" s="34">
        <v>1</v>
      </c>
      <c r="D57" s="34">
        <v>246</v>
      </c>
      <c r="E57" s="52">
        <f t="shared" si="0"/>
        <v>0.40650406504065045</v>
      </c>
    </row>
    <row r="58" spans="1:5" ht="12.75">
      <c r="A58" s="6">
        <v>2</v>
      </c>
      <c r="B58" s="7" t="s">
        <v>76</v>
      </c>
      <c r="C58" s="34">
        <v>1</v>
      </c>
      <c r="D58" s="34">
        <v>315</v>
      </c>
      <c r="E58" s="52">
        <f t="shared" si="0"/>
        <v>0.31746031746031744</v>
      </c>
    </row>
    <row r="59" spans="1:5" ht="12.75">
      <c r="A59" s="6">
        <v>3</v>
      </c>
      <c r="B59" s="7" t="s">
        <v>77</v>
      </c>
      <c r="C59" s="34">
        <v>0</v>
      </c>
      <c r="D59" s="34">
        <v>30</v>
      </c>
      <c r="E59" s="52">
        <f t="shared" si="0"/>
        <v>0</v>
      </c>
    </row>
    <row r="60" spans="1:5" ht="12.75">
      <c r="A60" s="6">
        <v>4</v>
      </c>
      <c r="B60" s="7" t="s">
        <v>78</v>
      </c>
      <c r="C60" s="34">
        <v>6</v>
      </c>
      <c r="D60" s="34">
        <v>1155</v>
      </c>
      <c r="E60" s="52">
        <f t="shared" si="0"/>
        <v>0.5194805194805194</v>
      </c>
    </row>
    <row r="61" spans="1:5" ht="12.75">
      <c r="A61" s="6">
        <v>5</v>
      </c>
      <c r="B61" s="7" t="s">
        <v>79</v>
      </c>
      <c r="C61" s="34">
        <v>1</v>
      </c>
      <c r="D61" s="34">
        <v>119</v>
      </c>
      <c r="E61" s="52">
        <f t="shared" si="0"/>
        <v>0.8403361344537815</v>
      </c>
    </row>
    <row r="62" spans="1:5" ht="12.75">
      <c r="A62" s="4" t="s">
        <v>80</v>
      </c>
      <c r="B62" s="5" t="s">
        <v>81</v>
      </c>
      <c r="C62" s="39">
        <f>SUM(C63:C64)</f>
        <v>32</v>
      </c>
      <c r="D62" s="39">
        <f>SUM(D63:D64)</f>
        <v>11288</v>
      </c>
      <c r="E62" s="55">
        <f t="shared" si="0"/>
        <v>0.28348688873139616</v>
      </c>
    </row>
    <row r="63" spans="1:5" ht="12.75">
      <c r="A63" s="6">
        <v>1</v>
      </c>
      <c r="B63" s="7" t="s">
        <v>82</v>
      </c>
      <c r="C63" s="34">
        <v>9</v>
      </c>
      <c r="D63" s="34">
        <v>2020</v>
      </c>
      <c r="E63" s="52">
        <f t="shared" si="0"/>
        <v>0.4455445544554455</v>
      </c>
    </row>
    <row r="64" spans="1:5" ht="12.75">
      <c r="A64" s="6">
        <v>2</v>
      </c>
      <c r="B64" s="7" t="s">
        <v>83</v>
      </c>
      <c r="C64" s="34">
        <v>23</v>
      </c>
      <c r="D64" s="34">
        <v>9268</v>
      </c>
      <c r="E64" s="52">
        <f t="shared" si="0"/>
        <v>0.24816573154941737</v>
      </c>
    </row>
    <row r="65" spans="1:5" ht="12.75">
      <c r="A65" s="4" t="s">
        <v>84</v>
      </c>
      <c r="B65" s="5" t="s">
        <v>85</v>
      </c>
      <c r="C65" s="39">
        <f>SUM(C66:C75)</f>
        <v>111</v>
      </c>
      <c r="D65" s="39">
        <f>SUM(D66:D75)</f>
        <v>23875</v>
      </c>
      <c r="E65" s="55">
        <f t="shared" si="0"/>
        <v>0.46492146596858636</v>
      </c>
    </row>
    <row r="66" spans="1:5" ht="12.75">
      <c r="A66" s="6">
        <v>1</v>
      </c>
      <c r="B66" s="7" t="s">
        <v>86</v>
      </c>
      <c r="C66" s="34">
        <v>1</v>
      </c>
      <c r="D66" s="34">
        <v>65</v>
      </c>
      <c r="E66" s="52">
        <f t="shared" si="0"/>
        <v>1.5384615384615385</v>
      </c>
    </row>
    <row r="67" spans="1:5" ht="12.75">
      <c r="A67" s="6">
        <v>2</v>
      </c>
      <c r="B67" s="7" t="s">
        <v>87</v>
      </c>
      <c r="C67" s="34">
        <v>0</v>
      </c>
      <c r="D67" s="34">
        <v>8</v>
      </c>
      <c r="E67" s="52">
        <f t="shared" si="0"/>
        <v>0</v>
      </c>
    </row>
    <row r="68" spans="1:5" ht="24">
      <c r="A68" s="6">
        <v>3</v>
      </c>
      <c r="B68" s="7" t="s">
        <v>88</v>
      </c>
      <c r="C68" s="34">
        <v>0</v>
      </c>
      <c r="D68" s="34">
        <v>19</v>
      </c>
      <c r="E68" s="52">
        <f t="shared" si="0"/>
        <v>0</v>
      </c>
    </row>
    <row r="69" spans="1:5" ht="12.75">
      <c r="A69" s="6">
        <v>4</v>
      </c>
      <c r="B69" s="7" t="s">
        <v>89</v>
      </c>
      <c r="C69" s="34">
        <v>10</v>
      </c>
      <c r="D69" s="34">
        <v>987</v>
      </c>
      <c r="E69" s="52">
        <f aca="true" t="shared" si="1" ref="E69:E132">C69/D69*100</f>
        <v>1.0131712259371835</v>
      </c>
    </row>
    <row r="70" spans="1:5" ht="12.75">
      <c r="A70" s="6">
        <v>5</v>
      </c>
      <c r="B70" s="7" t="s">
        <v>90</v>
      </c>
      <c r="C70" s="34">
        <v>1</v>
      </c>
      <c r="D70" s="34">
        <v>54</v>
      </c>
      <c r="E70" s="52">
        <f t="shared" si="1"/>
        <v>1.8518518518518516</v>
      </c>
    </row>
    <row r="71" spans="1:5" ht="12.75">
      <c r="A71" s="6">
        <v>6</v>
      </c>
      <c r="B71" s="7" t="s">
        <v>91</v>
      </c>
      <c r="C71" s="34">
        <v>18</v>
      </c>
      <c r="D71" s="34">
        <v>426</v>
      </c>
      <c r="E71" s="52">
        <f t="shared" si="1"/>
        <v>4.225352112676056</v>
      </c>
    </row>
    <row r="72" spans="1:5" ht="12.75">
      <c r="A72" s="6">
        <v>7</v>
      </c>
      <c r="B72" s="7" t="s">
        <v>92</v>
      </c>
      <c r="C72" s="34">
        <v>27</v>
      </c>
      <c r="D72" s="34">
        <v>7585</v>
      </c>
      <c r="E72" s="52">
        <f t="shared" si="1"/>
        <v>0.35596572181938035</v>
      </c>
    </row>
    <row r="73" spans="1:5" ht="12.75">
      <c r="A73" s="6">
        <v>8</v>
      </c>
      <c r="B73" s="7" t="s">
        <v>93</v>
      </c>
      <c r="C73" s="34">
        <v>46</v>
      </c>
      <c r="D73" s="34">
        <v>13883</v>
      </c>
      <c r="E73" s="52">
        <f t="shared" si="1"/>
        <v>0.33134048836706764</v>
      </c>
    </row>
    <row r="74" spans="1:5" ht="12.75">
      <c r="A74" s="6">
        <v>9</v>
      </c>
      <c r="B74" s="7" t="s">
        <v>94</v>
      </c>
      <c r="C74" s="34">
        <v>8</v>
      </c>
      <c r="D74" s="34">
        <v>740</v>
      </c>
      <c r="E74" s="52">
        <f t="shared" si="1"/>
        <v>1.0810810810810811</v>
      </c>
    </row>
    <row r="75" spans="1:5" ht="12.75">
      <c r="A75" s="6">
        <v>10</v>
      </c>
      <c r="B75" s="7" t="s">
        <v>95</v>
      </c>
      <c r="C75" s="34">
        <v>0</v>
      </c>
      <c r="D75" s="34">
        <v>108</v>
      </c>
      <c r="E75" s="52">
        <f t="shared" si="1"/>
        <v>0</v>
      </c>
    </row>
    <row r="76" spans="1:5" ht="24">
      <c r="A76" s="4" t="s">
        <v>96</v>
      </c>
      <c r="B76" s="5" t="s">
        <v>97</v>
      </c>
      <c r="C76" s="39">
        <f>SUM(C77:C97)</f>
        <v>9497</v>
      </c>
      <c r="D76" s="39">
        <f>SUM(D77:D97)</f>
        <v>2347076</v>
      </c>
      <c r="E76" s="55">
        <f t="shared" si="1"/>
        <v>0.40463112400280177</v>
      </c>
    </row>
    <row r="77" spans="1:5" ht="12.75">
      <c r="A77" s="6">
        <v>1</v>
      </c>
      <c r="B77" s="7" t="s">
        <v>98</v>
      </c>
      <c r="C77" s="34">
        <v>3277</v>
      </c>
      <c r="D77" s="34">
        <v>926594</v>
      </c>
      <c r="E77" s="52">
        <f t="shared" si="1"/>
        <v>0.35366082664036247</v>
      </c>
    </row>
    <row r="78" spans="1:5" ht="12.75">
      <c r="A78" s="6">
        <v>2</v>
      </c>
      <c r="B78" s="7" t="s">
        <v>99</v>
      </c>
      <c r="C78" s="34">
        <v>2999</v>
      </c>
      <c r="D78" s="34">
        <v>709677</v>
      </c>
      <c r="E78" s="52">
        <f t="shared" si="1"/>
        <v>0.42258661334663516</v>
      </c>
    </row>
    <row r="79" spans="1:5" ht="24">
      <c r="A79" s="6">
        <v>3</v>
      </c>
      <c r="B79" s="7" t="s">
        <v>100</v>
      </c>
      <c r="C79" s="34">
        <v>18</v>
      </c>
      <c r="D79" s="34">
        <v>15407</v>
      </c>
      <c r="E79" s="52">
        <f t="shared" si="1"/>
        <v>0.11683001233205685</v>
      </c>
    </row>
    <row r="80" spans="1:5" ht="12.75">
      <c r="A80" s="6">
        <v>4</v>
      </c>
      <c r="B80" s="7" t="s">
        <v>101</v>
      </c>
      <c r="C80" s="34">
        <v>263</v>
      </c>
      <c r="D80" s="34">
        <v>87324</v>
      </c>
      <c r="E80" s="52">
        <f t="shared" si="1"/>
        <v>0.3011772250469516</v>
      </c>
    </row>
    <row r="81" spans="1:5" ht="12.75">
      <c r="A81" s="6">
        <v>5</v>
      </c>
      <c r="B81" s="7" t="s">
        <v>102</v>
      </c>
      <c r="C81" s="34">
        <v>5</v>
      </c>
      <c r="D81" s="34">
        <v>490</v>
      </c>
      <c r="E81" s="52">
        <f t="shared" si="1"/>
        <v>1.0204081632653061</v>
      </c>
    </row>
    <row r="82" spans="1:5" ht="12.75">
      <c r="A82" s="6">
        <v>6</v>
      </c>
      <c r="B82" s="7" t="s">
        <v>103</v>
      </c>
      <c r="C82" s="34">
        <v>131</v>
      </c>
      <c r="D82" s="34">
        <v>79847</v>
      </c>
      <c r="E82" s="52">
        <f t="shared" si="1"/>
        <v>0.16406377196388092</v>
      </c>
    </row>
    <row r="83" spans="1:5" ht="12.75">
      <c r="A83" s="6">
        <v>7</v>
      </c>
      <c r="B83" s="7" t="s">
        <v>104</v>
      </c>
      <c r="C83" s="34">
        <v>29</v>
      </c>
      <c r="D83" s="34">
        <v>5320</v>
      </c>
      <c r="E83" s="52">
        <f t="shared" si="1"/>
        <v>0.5451127819548872</v>
      </c>
    </row>
    <row r="84" spans="1:5" ht="12.75">
      <c r="A84" s="6">
        <v>8</v>
      </c>
      <c r="B84" s="7" t="s">
        <v>105</v>
      </c>
      <c r="C84" s="34">
        <v>405</v>
      </c>
      <c r="D84" s="34">
        <v>96796</v>
      </c>
      <c r="E84" s="52">
        <f t="shared" si="1"/>
        <v>0.41840571924459685</v>
      </c>
    </row>
    <row r="85" spans="1:5" ht="12.75">
      <c r="A85" s="6">
        <v>9</v>
      </c>
      <c r="B85" s="7" t="s">
        <v>106</v>
      </c>
      <c r="C85" s="34">
        <v>117</v>
      </c>
      <c r="D85" s="34">
        <v>25979</v>
      </c>
      <c r="E85" s="52">
        <f t="shared" si="1"/>
        <v>0.45036375534085227</v>
      </c>
    </row>
    <row r="86" spans="1:5" ht="12.75">
      <c r="A86" s="6">
        <v>10</v>
      </c>
      <c r="B86" s="7" t="s">
        <v>107</v>
      </c>
      <c r="C86" s="34">
        <v>4</v>
      </c>
      <c r="D86" s="34">
        <v>734</v>
      </c>
      <c r="E86" s="52">
        <f t="shared" si="1"/>
        <v>0.544959128065395</v>
      </c>
    </row>
    <row r="87" spans="1:5" ht="12.75">
      <c r="A87" s="6">
        <v>11</v>
      </c>
      <c r="B87" s="7" t="s">
        <v>108</v>
      </c>
      <c r="C87" s="34">
        <v>15</v>
      </c>
      <c r="D87" s="34">
        <v>965</v>
      </c>
      <c r="E87" s="52">
        <f t="shared" si="1"/>
        <v>1.5544041450777202</v>
      </c>
    </row>
    <row r="88" spans="1:5" ht="24">
      <c r="A88" s="6">
        <v>12</v>
      </c>
      <c r="B88" s="7" t="s">
        <v>109</v>
      </c>
      <c r="C88" s="34">
        <v>0</v>
      </c>
      <c r="D88" s="34">
        <v>28</v>
      </c>
      <c r="E88" s="52">
        <f t="shared" si="1"/>
        <v>0</v>
      </c>
    </row>
    <row r="89" spans="1:5" ht="12.75">
      <c r="A89" s="6">
        <v>13</v>
      </c>
      <c r="B89" s="7" t="s">
        <v>110</v>
      </c>
      <c r="C89" s="34">
        <v>2200</v>
      </c>
      <c r="D89" s="34">
        <v>381799</v>
      </c>
      <c r="E89" s="52">
        <f t="shared" si="1"/>
        <v>0.5762194243567951</v>
      </c>
    </row>
    <row r="90" spans="1:5" ht="12.75">
      <c r="A90" s="6">
        <v>14</v>
      </c>
      <c r="B90" s="7" t="s">
        <v>111</v>
      </c>
      <c r="C90" s="34">
        <v>7</v>
      </c>
      <c r="D90" s="34">
        <v>1891</v>
      </c>
      <c r="E90" s="52">
        <f t="shared" si="1"/>
        <v>0.370174510840825</v>
      </c>
    </row>
    <row r="91" spans="1:5" ht="12.75">
      <c r="A91" s="6">
        <v>15</v>
      </c>
      <c r="B91" s="7" t="s">
        <v>112</v>
      </c>
      <c r="C91" s="34">
        <v>8</v>
      </c>
      <c r="D91" s="34">
        <v>4580</v>
      </c>
      <c r="E91" s="52">
        <f t="shared" si="1"/>
        <v>0.17467248908296942</v>
      </c>
    </row>
    <row r="92" spans="1:5" ht="12.75">
      <c r="A92" s="6">
        <v>16</v>
      </c>
      <c r="B92" s="7" t="s">
        <v>113</v>
      </c>
      <c r="C92" s="34">
        <v>9</v>
      </c>
      <c r="D92" s="34">
        <v>3620</v>
      </c>
      <c r="E92" s="52">
        <f t="shared" si="1"/>
        <v>0.24861878453038672</v>
      </c>
    </row>
    <row r="93" spans="1:5" ht="12.75">
      <c r="A93" s="6">
        <v>17</v>
      </c>
      <c r="B93" s="7" t="s">
        <v>114</v>
      </c>
      <c r="C93" s="34">
        <v>0</v>
      </c>
      <c r="D93" s="34">
        <v>91</v>
      </c>
      <c r="E93" s="52">
        <f t="shared" si="1"/>
        <v>0</v>
      </c>
    </row>
    <row r="94" spans="1:5" ht="12.75">
      <c r="A94" s="6">
        <v>18</v>
      </c>
      <c r="B94" s="7" t="s">
        <v>115</v>
      </c>
      <c r="C94" s="34">
        <v>0</v>
      </c>
      <c r="D94" s="34">
        <v>3714</v>
      </c>
      <c r="E94" s="52">
        <f t="shared" si="1"/>
        <v>0</v>
      </c>
    </row>
    <row r="95" spans="1:5" ht="12.75">
      <c r="A95" s="6">
        <v>19</v>
      </c>
      <c r="B95" s="7" t="s">
        <v>116</v>
      </c>
      <c r="C95" s="34">
        <v>4</v>
      </c>
      <c r="D95" s="34">
        <v>400</v>
      </c>
      <c r="E95" s="52">
        <f t="shared" si="1"/>
        <v>1</v>
      </c>
    </row>
    <row r="96" spans="1:5" ht="12.75">
      <c r="A96" s="6">
        <v>20</v>
      </c>
      <c r="B96" s="7" t="s">
        <v>117</v>
      </c>
      <c r="C96" s="34">
        <v>4</v>
      </c>
      <c r="D96" s="34">
        <v>1734</v>
      </c>
      <c r="E96" s="52">
        <f t="shared" si="1"/>
        <v>0.2306805074971165</v>
      </c>
    </row>
    <row r="97" spans="1:5" ht="12.75">
      <c r="A97" s="6">
        <v>21</v>
      </c>
      <c r="B97" s="7" t="s">
        <v>118</v>
      </c>
      <c r="C97" s="34">
        <v>2</v>
      </c>
      <c r="D97" s="34">
        <v>86</v>
      </c>
      <c r="E97" s="52">
        <f t="shared" si="1"/>
        <v>2.3255813953488373</v>
      </c>
    </row>
    <row r="98" spans="1:5" ht="24">
      <c r="A98" s="4" t="s">
        <v>119</v>
      </c>
      <c r="B98" s="5" t="s">
        <v>120</v>
      </c>
      <c r="C98" s="39">
        <f>SUM(C99:C103)</f>
        <v>1</v>
      </c>
      <c r="D98" s="39">
        <f>SUM(D99:D103)</f>
        <v>624</v>
      </c>
      <c r="E98" s="55">
        <f t="shared" si="1"/>
        <v>0.16025641025641024</v>
      </c>
    </row>
    <row r="99" spans="1:5" ht="12.75">
      <c r="A99" s="6">
        <v>1</v>
      </c>
      <c r="B99" s="7" t="s">
        <v>121</v>
      </c>
      <c r="C99" s="34">
        <v>1</v>
      </c>
      <c r="D99" s="34">
        <v>380</v>
      </c>
      <c r="E99" s="52">
        <f t="shared" si="1"/>
        <v>0.2631578947368421</v>
      </c>
    </row>
    <row r="100" spans="1:5" ht="12.75">
      <c r="A100" s="6">
        <v>2</v>
      </c>
      <c r="B100" s="7" t="s">
        <v>122</v>
      </c>
      <c r="C100" s="34">
        <v>0</v>
      </c>
      <c r="D100" s="34">
        <v>8</v>
      </c>
      <c r="E100" s="52">
        <f t="shared" si="1"/>
        <v>0</v>
      </c>
    </row>
    <row r="101" spans="1:5" ht="12.75">
      <c r="A101" s="6">
        <v>3</v>
      </c>
      <c r="B101" s="7" t="s">
        <v>123</v>
      </c>
      <c r="C101" s="34">
        <v>0</v>
      </c>
      <c r="D101" s="34">
        <v>53</v>
      </c>
      <c r="E101" s="52">
        <f t="shared" si="1"/>
        <v>0</v>
      </c>
    </row>
    <row r="102" spans="1:5" ht="12.75">
      <c r="A102" s="6">
        <v>4</v>
      </c>
      <c r="B102" s="7" t="s">
        <v>124</v>
      </c>
      <c r="C102" s="34">
        <v>0</v>
      </c>
      <c r="D102" s="34">
        <v>7</v>
      </c>
      <c r="E102" s="52">
        <f t="shared" si="1"/>
        <v>0</v>
      </c>
    </row>
    <row r="103" spans="1:5" ht="12.75">
      <c r="A103" s="6">
        <v>5</v>
      </c>
      <c r="B103" s="7" t="s">
        <v>125</v>
      </c>
      <c r="C103" s="34">
        <v>0</v>
      </c>
      <c r="D103" s="34">
        <v>176</v>
      </c>
      <c r="E103" s="52">
        <f t="shared" si="1"/>
        <v>0</v>
      </c>
    </row>
    <row r="104" spans="1:5" ht="24">
      <c r="A104" s="4" t="s">
        <v>126</v>
      </c>
      <c r="B104" s="5" t="s">
        <v>127</v>
      </c>
      <c r="C104" s="39">
        <f>SUM(C105:C110)</f>
        <v>78</v>
      </c>
      <c r="D104" s="39">
        <f>SUM(D105:D110)</f>
        <v>5152</v>
      </c>
      <c r="E104" s="55">
        <f t="shared" si="1"/>
        <v>1.513975155279503</v>
      </c>
    </row>
    <row r="105" spans="1:5" ht="12.75">
      <c r="A105" s="6">
        <v>1</v>
      </c>
      <c r="B105" s="7" t="s">
        <v>128</v>
      </c>
      <c r="C105" s="34">
        <v>76</v>
      </c>
      <c r="D105" s="34">
        <v>3703</v>
      </c>
      <c r="E105" s="52">
        <f t="shared" si="1"/>
        <v>2.0523899540912773</v>
      </c>
    </row>
    <row r="106" spans="1:5" ht="12.75">
      <c r="A106" s="6">
        <v>2</v>
      </c>
      <c r="B106" s="7" t="s">
        <v>129</v>
      </c>
      <c r="C106" s="34">
        <v>0</v>
      </c>
      <c r="D106" s="34">
        <v>10</v>
      </c>
      <c r="E106" s="52">
        <f t="shared" si="1"/>
        <v>0</v>
      </c>
    </row>
    <row r="107" spans="1:5" ht="12.75">
      <c r="A107" s="6">
        <v>3</v>
      </c>
      <c r="B107" s="7" t="s">
        <v>130</v>
      </c>
      <c r="C107" s="34">
        <v>0</v>
      </c>
      <c r="D107" s="34">
        <v>26</v>
      </c>
      <c r="E107" s="52">
        <f t="shared" si="1"/>
        <v>0</v>
      </c>
    </row>
    <row r="108" spans="1:5" ht="12.75">
      <c r="A108" s="6">
        <v>4</v>
      </c>
      <c r="B108" s="7" t="s">
        <v>131</v>
      </c>
      <c r="C108" s="34">
        <v>1</v>
      </c>
      <c r="D108" s="34">
        <v>848</v>
      </c>
      <c r="E108" s="52">
        <f t="shared" si="1"/>
        <v>0.1179245283018868</v>
      </c>
    </row>
    <row r="109" spans="1:5" ht="24">
      <c r="A109" s="6">
        <v>5</v>
      </c>
      <c r="B109" s="7" t="s">
        <v>132</v>
      </c>
      <c r="C109" s="34">
        <v>1</v>
      </c>
      <c r="D109" s="34">
        <v>515</v>
      </c>
      <c r="E109" s="52">
        <f t="shared" si="1"/>
        <v>0.1941747572815534</v>
      </c>
    </row>
    <row r="110" spans="1:5" ht="12.75">
      <c r="A110" s="6">
        <v>6</v>
      </c>
      <c r="B110" s="7" t="s">
        <v>133</v>
      </c>
      <c r="C110" s="34">
        <v>0</v>
      </c>
      <c r="D110" s="34">
        <v>50</v>
      </c>
      <c r="E110" s="52">
        <f t="shared" si="1"/>
        <v>0</v>
      </c>
    </row>
    <row r="111" spans="1:5" ht="24">
      <c r="A111" s="4" t="s">
        <v>134</v>
      </c>
      <c r="B111" s="5" t="s">
        <v>360</v>
      </c>
      <c r="C111" s="39">
        <v>0</v>
      </c>
      <c r="D111" s="39">
        <v>953</v>
      </c>
      <c r="E111" s="55">
        <f t="shared" si="1"/>
        <v>0</v>
      </c>
    </row>
    <row r="112" spans="1:5" ht="12.75">
      <c r="A112" s="6">
        <v>1</v>
      </c>
      <c r="B112" s="7" t="s">
        <v>135</v>
      </c>
      <c r="C112" s="34">
        <v>0</v>
      </c>
      <c r="D112" s="34">
        <v>953</v>
      </c>
      <c r="E112" s="52">
        <f t="shared" si="1"/>
        <v>0</v>
      </c>
    </row>
    <row r="113" spans="1:5" ht="36">
      <c r="A113" s="4" t="s">
        <v>136</v>
      </c>
      <c r="B113" s="5" t="s">
        <v>137</v>
      </c>
      <c r="C113" s="39">
        <f>SUM(C114:C120)</f>
        <v>10</v>
      </c>
      <c r="D113" s="39">
        <f>SUM(D114:D120)</f>
        <v>4774</v>
      </c>
      <c r="E113" s="55">
        <f t="shared" si="1"/>
        <v>0.20946795140343527</v>
      </c>
    </row>
    <row r="114" spans="1:5" ht="12.75">
      <c r="A114" s="6">
        <v>1</v>
      </c>
      <c r="B114" s="7" t="s">
        <v>138</v>
      </c>
      <c r="C114" s="34">
        <v>2</v>
      </c>
      <c r="D114" s="34">
        <v>2152</v>
      </c>
      <c r="E114" s="52">
        <f t="shared" si="1"/>
        <v>0.09293680297397769</v>
      </c>
    </row>
    <row r="115" spans="1:5" ht="12.75">
      <c r="A115" s="6">
        <v>2</v>
      </c>
      <c r="B115" s="7" t="s">
        <v>139</v>
      </c>
      <c r="C115" s="34">
        <v>3</v>
      </c>
      <c r="D115" s="34">
        <v>483</v>
      </c>
      <c r="E115" s="52">
        <f t="shared" si="1"/>
        <v>0.6211180124223602</v>
      </c>
    </row>
    <row r="116" spans="1:5" ht="12.75">
      <c r="A116" s="6">
        <v>3</v>
      </c>
      <c r="B116" s="7" t="s">
        <v>140</v>
      </c>
      <c r="C116" s="34">
        <v>0</v>
      </c>
      <c r="D116" s="34">
        <v>7</v>
      </c>
      <c r="E116" s="52">
        <f t="shared" si="1"/>
        <v>0</v>
      </c>
    </row>
    <row r="117" spans="1:5" ht="12.75">
      <c r="A117" s="6">
        <v>4</v>
      </c>
      <c r="B117" s="7" t="s">
        <v>141</v>
      </c>
      <c r="C117" s="34">
        <v>2</v>
      </c>
      <c r="D117" s="34">
        <v>796</v>
      </c>
      <c r="E117" s="52">
        <f t="shared" si="1"/>
        <v>0.25125628140703515</v>
      </c>
    </row>
    <row r="118" spans="1:5" ht="24">
      <c r="A118" s="6">
        <v>5</v>
      </c>
      <c r="B118" s="7" t="s">
        <v>142</v>
      </c>
      <c r="C118" s="34">
        <v>1</v>
      </c>
      <c r="D118" s="34">
        <v>87</v>
      </c>
      <c r="E118" s="52">
        <f t="shared" si="1"/>
        <v>1.1494252873563218</v>
      </c>
    </row>
    <row r="119" spans="1:5" ht="12.75">
      <c r="A119" s="6">
        <v>6</v>
      </c>
      <c r="B119" s="7" t="s">
        <v>143</v>
      </c>
      <c r="C119" s="34">
        <v>1</v>
      </c>
      <c r="D119" s="34">
        <v>1133</v>
      </c>
      <c r="E119" s="52">
        <f t="shared" si="1"/>
        <v>0.088261253309797</v>
      </c>
    </row>
    <row r="120" spans="1:5" ht="12.75">
      <c r="A120" s="6">
        <v>7</v>
      </c>
      <c r="B120" s="7" t="s">
        <v>144</v>
      </c>
      <c r="C120" s="34">
        <v>1</v>
      </c>
      <c r="D120" s="34">
        <v>116</v>
      </c>
      <c r="E120" s="52">
        <f t="shared" si="1"/>
        <v>0.8620689655172413</v>
      </c>
    </row>
    <row r="121" spans="1:5" ht="12.75">
      <c r="A121" s="4" t="s">
        <v>145</v>
      </c>
      <c r="B121" s="5" t="s">
        <v>146</v>
      </c>
      <c r="C121" s="39">
        <f>SUM(C122:C151)</f>
        <v>190</v>
      </c>
      <c r="D121" s="39">
        <f>SUM(D122:D151)</f>
        <v>70104</v>
      </c>
      <c r="E121" s="55">
        <f t="shared" si="1"/>
        <v>0.27102590437064933</v>
      </c>
    </row>
    <row r="122" spans="1:5" ht="24">
      <c r="A122" s="6">
        <v>1</v>
      </c>
      <c r="B122" s="7" t="s">
        <v>147</v>
      </c>
      <c r="C122" s="34">
        <v>0</v>
      </c>
      <c r="D122" s="34">
        <v>1</v>
      </c>
      <c r="E122" s="52">
        <f t="shared" si="1"/>
        <v>0</v>
      </c>
    </row>
    <row r="123" spans="1:5" ht="24">
      <c r="A123" s="6">
        <v>2</v>
      </c>
      <c r="B123" s="7" t="s">
        <v>148</v>
      </c>
      <c r="C123" s="34">
        <v>0</v>
      </c>
      <c r="D123" s="34">
        <v>0</v>
      </c>
      <c r="E123" s="52">
        <v>0</v>
      </c>
    </row>
    <row r="124" spans="1:5" ht="12.75">
      <c r="A124" s="6">
        <v>3</v>
      </c>
      <c r="B124" s="7" t="s">
        <v>149</v>
      </c>
      <c r="C124" s="34">
        <v>0</v>
      </c>
      <c r="D124" s="34">
        <v>29</v>
      </c>
      <c r="E124" s="52">
        <f t="shared" si="1"/>
        <v>0</v>
      </c>
    </row>
    <row r="125" spans="1:5" ht="12.75">
      <c r="A125" s="6">
        <v>4</v>
      </c>
      <c r="B125" s="7" t="s">
        <v>150</v>
      </c>
      <c r="C125" s="34">
        <v>0</v>
      </c>
      <c r="D125" s="34">
        <v>6</v>
      </c>
      <c r="E125" s="52">
        <f t="shared" si="1"/>
        <v>0</v>
      </c>
    </row>
    <row r="126" spans="1:5" ht="12.75">
      <c r="A126" s="6">
        <v>5</v>
      </c>
      <c r="B126" s="7" t="s">
        <v>151</v>
      </c>
      <c r="C126" s="34">
        <v>0</v>
      </c>
      <c r="D126" s="34">
        <v>107</v>
      </c>
      <c r="E126" s="52">
        <f t="shared" si="1"/>
        <v>0</v>
      </c>
    </row>
    <row r="127" spans="1:5" ht="12.75">
      <c r="A127" s="6">
        <v>6</v>
      </c>
      <c r="B127" s="7" t="s">
        <v>152</v>
      </c>
      <c r="C127" s="34">
        <v>4</v>
      </c>
      <c r="D127" s="34">
        <v>2507</v>
      </c>
      <c r="E127" s="52">
        <f t="shared" si="1"/>
        <v>0.15955325089748704</v>
      </c>
    </row>
    <row r="128" spans="1:5" ht="12.75">
      <c r="A128" s="6">
        <v>7</v>
      </c>
      <c r="B128" s="7" t="s">
        <v>153</v>
      </c>
      <c r="C128" s="34">
        <v>4</v>
      </c>
      <c r="D128" s="34">
        <v>1653</v>
      </c>
      <c r="E128" s="52">
        <f t="shared" si="1"/>
        <v>0.24198427102238357</v>
      </c>
    </row>
    <row r="129" spans="1:5" ht="12.75">
      <c r="A129" s="6">
        <v>8</v>
      </c>
      <c r="B129" s="7" t="s">
        <v>154</v>
      </c>
      <c r="C129" s="34">
        <v>0</v>
      </c>
      <c r="D129" s="34">
        <v>1334</v>
      </c>
      <c r="E129" s="52">
        <f t="shared" si="1"/>
        <v>0</v>
      </c>
    </row>
    <row r="130" spans="1:5" ht="12.75">
      <c r="A130" s="6">
        <v>9</v>
      </c>
      <c r="B130" s="7" t="s">
        <v>155</v>
      </c>
      <c r="C130" s="34">
        <v>0</v>
      </c>
      <c r="D130" s="34">
        <v>429</v>
      </c>
      <c r="E130" s="52">
        <f t="shared" si="1"/>
        <v>0</v>
      </c>
    </row>
    <row r="131" spans="1:5" ht="12.75">
      <c r="A131" s="6">
        <v>10</v>
      </c>
      <c r="B131" s="7" t="s">
        <v>156</v>
      </c>
      <c r="C131" s="34">
        <v>2</v>
      </c>
      <c r="D131" s="34">
        <v>487</v>
      </c>
      <c r="E131" s="52">
        <f t="shared" si="1"/>
        <v>0.41067761806981523</v>
      </c>
    </row>
    <row r="132" spans="1:5" ht="12.75">
      <c r="A132" s="6">
        <v>11</v>
      </c>
      <c r="B132" s="7" t="s">
        <v>157</v>
      </c>
      <c r="C132" s="34">
        <v>2</v>
      </c>
      <c r="D132" s="34">
        <v>922</v>
      </c>
      <c r="E132" s="52">
        <f t="shared" si="1"/>
        <v>0.21691973969631237</v>
      </c>
    </row>
    <row r="133" spans="1:5" ht="24">
      <c r="A133" s="6">
        <v>12</v>
      </c>
      <c r="B133" s="7" t="s">
        <v>158</v>
      </c>
      <c r="C133" s="34">
        <v>0</v>
      </c>
      <c r="D133" s="34">
        <v>113</v>
      </c>
      <c r="E133" s="52">
        <f aca="true" t="shared" si="2" ref="E133:E196">C133/D133*100</f>
        <v>0</v>
      </c>
    </row>
    <row r="134" spans="1:5" ht="12.75">
      <c r="A134" s="6">
        <v>13</v>
      </c>
      <c r="B134" s="7" t="s">
        <v>159</v>
      </c>
      <c r="C134" s="34">
        <v>0</v>
      </c>
      <c r="D134" s="34">
        <v>6</v>
      </c>
      <c r="E134" s="52">
        <f t="shared" si="2"/>
        <v>0</v>
      </c>
    </row>
    <row r="135" spans="1:5" ht="12.75">
      <c r="A135" s="6">
        <v>14</v>
      </c>
      <c r="B135" s="7" t="s">
        <v>160</v>
      </c>
      <c r="C135" s="34">
        <v>0</v>
      </c>
      <c r="D135" s="34">
        <v>7</v>
      </c>
      <c r="E135" s="52">
        <f t="shared" si="2"/>
        <v>0</v>
      </c>
    </row>
    <row r="136" spans="1:5" ht="12.75">
      <c r="A136" s="6">
        <v>15</v>
      </c>
      <c r="B136" s="7" t="s">
        <v>161</v>
      </c>
      <c r="C136" s="34">
        <v>0</v>
      </c>
      <c r="D136" s="34">
        <v>8</v>
      </c>
      <c r="E136" s="52">
        <f t="shared" si="2"/>
        <v>0</v>
      </c>
    </row>
    <row r="137" spans="1:5" ht="12.75">
      <c r="A137" s="6">
        <v>16</v>
      </c>
      <c r="B137" s="7" t="s">
        <v>162</v>
      </c>
      <c r="C137" s="34">
        <v>0</v>
      </c>
      <c r="D137" s="34">
        <v>21</v>
      </c>
      <c r="E137" s="52">
        <f t="shared" si="2"/>
        <v>0</v>
      </c>
    </row>
    <row r="138" spans="1:5" ht="12.75">
      <c r="A138" s="6">
        <v>17</v>
      </c>
      <c r="B138" s="7" t="s">
        <v>163</v>
      </c>
      <c r="C138" s="34">
        <v>84</v>
      </c>
      <c r="D138" s="34">
        <v>11640</v>
      </c>
      <c r="E138" s="52">
        <f t="shared" si="2"/>
        <v>0.7216494845360825</v>
      </c>
    </row>
    <row r="139" spans="1:5" ht="12.75">
      <c r="A139" s="6">
        <v>18</v>
      </c>
      <c r="B139" s="7" t="s">
        <v>164</v>
      </c>
      <c r="C139" s="34">
        <v>1</v>
      </c>
      <c r="D139" s="34">
        <v>8063</v>
      </c>
      <c r="E139" s="52">
        <f t="shared" si="2"/>
        <v>0.012402331638348009</v>
      </c>
    </row>
    <row r="140" spans="1:5" ht="12.75">
      <c r="A140" s="6">
        <v>19</v>
      </c>
      <c r="B140" s="7" t="s">
        <v>165</v>
      </c>
      <c r="C140" s="34">
        <v>0</v>
      </c>
      <c r="D140" s="34">
        <v>1989</v>
      </c>
      <c r="E140" s="52">
        <f t="shared" si="2"/>
        <v>0</v>
      </c>
    </row>
    <row r="141" spans="1:5" ht="12.75">
      <c r="A141" s="6">
        <v>20</v>
      </c>
      <c r="B141" s="7" t="s">
        <v>166</v>
      </c>
      <c r="C141" s="34">
        <v>0</v>
      </c>
      <c r="D141" s="34">
        <v>50</v>
      </c>
      <c r="E141" s="52">
        <f t="shared" si="2"/>
        <v>0</v>
      </c>
    </row>
    <row r="142" spans="1:5" ht="12.75">
      <c r="A142" s="6">
        <v>21</v>
      </c>
      <c r="B142" s="7" t="s">
        <v>361</v>
      </c>
      <c r="C142" s="34">
        <v>0</v>
      </c>
      <c r="D142" s="34">
        <v>144</v>
      </c>
      <c r="E142" s="52">
        <f t="shared" si="2"/>
        <v>0</v>
      </c>
    </row>
    <row r="143" spans="1:5" ht="12.75">
      <c r="A143" s="6">
        <v>22</v>
      </c>
      <c r="B143" s="7" t="s">
        <v>362</v>
      </c>
      <c r="C143" s="34">
        <v>4</v>
      </c>
      <c r="D143" s="34">
        <v>5543</v>
      </c>
      <c r="E143" s="52">
        <f t="shared" si="2"/>
        <v>0.07216308858019123</v>
      </c>
    </row>
    <row r="144" spans="1:5" ht="24">
      <c r="A144" s="6">
        <v>23</v>
      </c>
      <c r="B144" s="7" t="s">
        <v>167</v>
      </c>
      <c r="C144" s="34">
        <v>3</v>
      </c>
      <c r="D144" s="34">
        <v>4276</v>
      </c>
      <c r="E144" s="52">
        <f t="shared" si="2"/>
        <v>0.07015902712815715</v>
      </c>
    </row>
    <row r="145" spans="1:5" ht="24">
      <c r="A145" s="6">
        <v>24</v>
      </c>
      <c r="B145" s="7" t="s">
        <v>168</v>
      </c>
      <c r="C145" s="34">
        <v>81</v>
      </c>
      <c r="D145" s="34">
        <v>26635</v>
      </c>
      <c r="E145" s="52">
        <f t="shared" si="2"/>
        <v>0.3041111319692134</v>
      </c>
    </row>
    <row r="146" spans="1:5" ht="12.75">
      <c r="A146" s="6">
        <v>25</v>
      </c>
      <c r="B146" s="7" t="s">
        <v>169</v>
      </c>
      <c r="C146" s="34">
        <v>1</v>
      </c>
      <c r="D146" s="34">
        <v>1284</v>
      </c>
      <c r="E146" s="52">
        <f t="shared" si="2"/>
        <v>0.0778816199376947</v>
      </c>
    </row>
    <row r="147" spans="1:5" ht="24">
      <c r="A147" s="6">
        <v>26</v>
      </c>
      <c r="B147" s="7" t="s">
        <v>170</v>
      </c>
      <c r="C147" s="34">
        <v>0</v>
      </c>
      <c r="D147" s="34">
        <v>454</v>
      </c>
      <c r="E147" s="52">
        <f t="shared" si="2"/>
        <v>0</v>
      </c>
    </row>
    <row r="148" spans="1:5" ht="24">
      <c r="A148" s="6">
        <v>27</v>
      </c>
      <c r="B148" s="7" t="s">
        <v>171</v>
      </c>
      <c r="C148" s="34">
        <v>4</v>
      </c>
      <c r="D148" s="34">
        <v>1622</v>
      </c>
      <c r="E148" s="52">
        <f t="shared" si="2"/>
        <v>0.2466091245376079</v>
      </c>
    </row>
    <row r="149" spans="1:5" ht="12.75">
      <c r="A149" s="6">
        <v>28</v>
      </c>
      <c r="B149" s="7" t="s">
        <v>172</v>
      </c>
      <c r="C149" s="34">
        <v>0</v>
      </c>
      <c r="D149" s="34">
        <v>619</v>
      </c>
      <c r="E149" s="52">
        <f t="shared" si="2"/>
        <v>0</v>
      </c>
    </row>
    <row r="150" spans="1:5" ht="24">
      <c r="A150" s="6">
        <v>29</v>
      </c>
      <c r="B150" s="7" t="s">
        <v>363</v>
      </c>
      <c r="C150" s="34">
        <v>0</v>
      </c>
      <c r="D150" s="34">
        <v>45</v>
      </c>
      <c r="E150" s="52">
        <f t="shared" si="2"/>
        <v>0</v>
      </c>
    </row>
    <row r="151" spans="1:5" ht="24">
      <c r="A151" s="6">
        <v>30</v>
      </c>
      <c r="B151" s="7" t="s">
        <v>364</v>
      </c>
      <c r="C151" s="34">
        <v>0</v>
      </c>
      <c r="D151" s="34">
        <v>110</v>
      </c>
      <c r="E151" s="52">
        <f t="shared" si="2"/>
        <v>0</v>
      </c>
    </row>
    <row r="152" spans="1:5" ht="12.75">
      <c r="A152" s="4" t="s">
        <v>173</v>
      </c>
      <c r="B152" s="5" t="s">
        <v>174</v>
      </c>
      <c r="C152" s="39">
        <f>SUM(C153:C163)</f>
        <v>129</v>
      </c>
      <c r="D152" s="39">
        <f>SUM(D153:D163)</f>
        <v>17133</v>
      </c>
      <c r="E152" s="55">
        <f t="shared" si="2"/>
        <v>0.7529329364384522</v>
      </c>
    </row>
    <row r="153" spans="1:5" ht="12.75">
      <c r="A153" s="6">
        <v>1</v>
      </c>
      <c r="B153" s="7" t="s">
        <v>175</v>
      </c>
      <c r="C153" s="34">
        <v>5</v>
      </c>
      <c r="D153" s="34">
        <v>1273</v>
      </c>
      <c r="E153" s="52">
        <f t="shared" si="2"/>
        <v>0.3927729772191673</v>
      </c>
    </row>
    <row r="154" spans="1:5" ht="12.75">
      <c r="A154" s="6">
        <v>2</v>
      </c>
      <c r="B154" s="7" t="s">
        <v>176</v>
      </c>
      <c r="C154" s="34">
        <v>0</v>
      </c>
      <c r="D154" s="34">
        <v>72</v>
      </c>
      <c r="E154" s="52">
        <f t="shared" si="2"/>
        <v>0</v>
      </c>
    </row>
    <row r="155" spans="1:5" ht="24">
      <c r="A155" s="6">
        <v>3</v>
      </c>
      <c r="B155" s="7" t="s">
        <v>177</v>
      </c>
      <c r="C155" s="34">
        <v>77</v>
      </c>
      <c r="D155" s="34">
        <v>11038</v>
      </c>
      <c r="E155" s="52">
        <f t="shared" si="2"/>
        <v>0.6975901431418735</v>
      </c>
    </row>
    <row r="156" spans="1:5" ht="12.75">
      <c r="A156" s="6">
        <v>4</v>
      </c>
      <c r="B156" s="7" t="s">
        <v>178</v>
      </c>
      <c r="C156" s="34">
        <v>6</v>
      </c>
      <c r="D156" s="34">
        <v>919</v>
      </c>
      <c r="E156" s="52">
        <f t="shared" si="2"/>
        <v>0.6528835690968444</v>
      </c>
    </row>
    <row r="157" spans="1:5" ht="24">
      <c r="A157" s="6">
        <v>5</v>
      </c>
      <c r="B157" s="7" t="s">
        <v>179</v>
      </c>
      <c r="C157" s="34">
        <v>0</v>
      </c>
      <c r="D157" s="34">
        <v>131</v>
      </c>
      <c r="E157" s="52">
        <f t="shared" si="2"/>
        <v>0</v>
      </c>
    </row>
    <row r="158" spans="1:5" ht="12.75">
      <c r="A158" s="6">
        <v>6</v>
      </c>
      <c r="B158" s="7" t="s">
        <v>180</v>
      </c>
      <c r="C158" s="34">
        <v>0</v>
      </c>
      <c r="D158" s="34">
        <v>2</v>
      </c>
      <c r="E158" s="52">
        <f t="shared" si="2"/>
        <v>0</v>
      </c>
    </row>
    <row r="159" spans="1:5" ht="12.75">
      <c r="A159" s="6">
        <v>7</v>
      </c>
      <c r="B159" s="7" t="s">
        <v>181</v>
      </c>
      <c r="C159" s="34">
        <v>12</v>
      </c>
      <c r="D159" s="34">
        <v>1580</v>
      </c>
      <c r="E159" s="52">
        <f t="shared" si="2"/>
        <v>0.7594936708860759</v>
      </c>
    </row>
    <row r="160" spans="1:5" ht="12.75">
      <c r="A160" s="6">
        <v>8</v>
      </c>
      <c r="B160" s="7" t="s">
        <v>182</v>
      </c>
      <c r="C160" s="34">
        <v>0</v>
      </c>
      <c r="D160" s="34">
        <v>286</v>
      </c>
      <c r="E160" s="52">
        <f t="shared" si="2"/>
        <v>0</v>
      </c>
    </row>
    <row r="161" spans="1:5" ht="12.75">
      <c r="A161" s="6">
        <v>9</v>
      </c>
      <c r="B161" s="7" t="s">
        <v>183</v>
      </c>
      <c r="C161" s="34">
        <v>28</v>
      </c>
      <c r="D161" s="34">
        <v>1448</v>
      </c>
      <c r="E161" s="52">
        <f t="shared" si="2"/>
        <v>1.9337016574585635</v>
      </c>
    </row>
    <row r="162" spans="1:5" ht="12.75">
      <c r="A162" s="6">
        <v>10</v>
      </c>
      <c r="B162" s="7" t="s">
        <v>184</v>
      </c>
      <c r="C162" s="34">
        <v>1</v>
      </c>
      <c r="D162" s="34">
        <v>168</v>
      </c>
      <c r="E162" s="52">
        <f t="shared" si="2"/>
        <v>0.5952380952380952</v>
      </c>
    </row>
    <row r="163" spans="1:5" ht="12.75">
      <c r="A163" s="6">
        <v>11</v>
      </c>
      <c r="B163" s="7" t="s">
        <v>185</v>
      </c>
      <c r="C163" s="34">
        <v>0</v>
      </c>
      <c r="D163" s="34">
        <v>216</v>
      </c>
      <c r="E163" s="52">
        <f t="shared" si="2"/>
        <v>0</v>
      </c>
    </row>
    <row r="164" spans="1:5" ht="12.75">
      <c r="A164" s="4" t="s">
        <v>186</v>
      </c>
      <c r="B164" s="5" t="s">
        <v>187</v>
      </c>
      <c r="C164" s="39">
        <f>SUM(C165:C179)</f>
        <v>12</v>
      </c>
      <c r="D164" s="39">
        <f>SUM(D165:D179)</f>
        <v>1438</v>
      </c>
      <c r="E164" s="55">
        <f t="shared" si="2"/>
        <v>0.8344923504867872</v>
      </c>
    </row>
    <row r="165" spans="1:5" ht="12.75">
      <c r="A165" s="6">
        <v>1</v>
      </c>
      <c r="B165" s="7" t="s">
        <v>188</v>
      </c>
      <c r="C165" s="34">
        <v>7</v>
      </c>
      <c r="D165" s="34">
        <v>517</v>
      </c>
      <c r="E165" s="52">
        <f t="shared" si="2"/>
        <v>1.3539651837524178</v>
      </c>
    </row>
    <row r="166" spans="1:5" ht="12.75">
      <c r="A166" s="6">
        <v>2</v>
      </c>
      <c r="B166" s="7" t="s">
        <v>189</v>
      </c>
      <c r="C166" s="34">
        <v>0</v>
      </c>
      <c r="D166" s="34">
        <v>98</v>
      </c>
      <c r="E166" s="52">
        <f t="shared" si="2"/>
        <v>0</v>
      </c>
    </row>
    <row r="167" spans="1:5" ht="12.75">
      <c r="A167" s="6">
        <v>3</v>
      </c>
      <c r="B167" s="7" t="s">
        <v>190</v>
      </c>
      <c r="C167" s="34">
        <v>0</v>
      </c>
      <c r="D167" s="34">
        <v>6</v>
      </c>
      <c r="E167" s="52">
        <f t="shared" si="2"/>
        <v>0</v>
      </c>
    </row>
    <row r="168" spans="1:5" ht="12.75">
      <c r="A168" s="6">
        <v>4</v>
      </c>
      <c r="B168" s="7" t="s">
        <v>191</v>
      </c>
      <c r="C168" s="34">
        <v>0</v>
      </c>
      <c r="D168" s="34">
        <v>226</v>
      </c>
      <c r="E168" s="52">
        <f t="shared" si="2"/>
        <v>0</v>
      </c>
    </row>
    <row r="169" spans="1:5" ht="12.75">
      <c r="A169" s="6">
        <v>5</v>
      </c>
      <c r="B169" s="7" t="s">
        <v>192</v>
      </c>
      <c r="C169" s="34">
        <v>0</v>
      </c>
      <c r="D169" s="34">
        <v>16</v>
      </c>
      <c r="E169" s="52">
        <f t="shared" si="2"/>
        <v>0</v>
      </c>
    </row>
    <row r="170" spans="1:5" ht="12.75">
      <c r="A170" s="6">
        <v>6</v>
      </c>
      <c r="B170" s="7" t="s">
        <v>193</v>
      </c>
      <c r="C170" s="34">
        <v>0</v>
      </c>
      <c r="D170" s="34">
        <v>59</v>
      </c>
      <c r="E170" s="52">
        <f t="shared" si="2"/>
        <v>0</v>
      </c>
    </row>
    <row r="171" spans="1:5" ht="12.75">
      <c r="A171" s="6">
        <v>7</v>
      </c>
      <c r="B171" s="7" t="s">
        <v>194</v>
      </c>
      <c r="C171" s="34">
        <v>2</v>
      </c>
      <c r="D171" s="34">
        <v>64</v>
      </c>
      <c r="E171" s="52">
        <f t="shared" si="2"/>
        <v>3.125</v>
      </c>
    </row>
    <row r="172" spans="1:5" ht="12.75">
      <c r="A172" s="6">
        <v>8</v>
      </c>
      <c r="B172" s="7" t="s">
        <v>195</v>
      </c>
      <c r="C172" s="34">
        <v>2</v>
      </c>
      <c r="D172" s="34">
        <v>125</v>
      </c>
      <c r="E172" s="52">
        <f t="shared" si="2"/>
        <v>1.6</v>
      </c>
    </row>
    <row r="173" spans="1:5" ht="12.75">
      <c r="A173" s="6">
        <v>9</v>
      </c>
      <c r="B173" s="7" t="s">
        <v>196</v>
      </c>
      <c r="C173" s="34">
        <v>0</v>
      </c>
      <c r="D173" s="34">
        <v>34</v>
      </c>
      <c r="E173" s="52">
        <f t="shared" si="2"/>
        <v>0</v>
      </c>
    </row>
    <row r="174" spans="1:5" ht="12.75">
      <c r="A174" s="6">
        <v>10</v>
      </c>
      <c r="B174" s="7" t="s">
        <v>197</v>
      </c>
      <c r="C174" s="34">
        <v>0</v>
      </c>
      <c r="D174" s="34">
        <v>131</v>
      </c>
      <c r="E174" s="52">
        <f t="shared" si="2"/>
        <v>0</v>
      </c>
    </row>
    <row r="175" spans="1:5" ht="12.75">
      <c r="A175" s="6">
        <v>11</v>
      </c>
      <c r="B175" s="7" t="s">
        <v>198</v>
      </c>
      <c r="C175" s="34">
        <v>0</v>
      </c>
      <c r="D175" s="34">
        <v>87</v>
      </c>
      <c r="E175" s="52">
        <f t="shared" si="2"/>
        <v>0</v>
      </c>
    </row>
    <row r="176" spans="1:5" ht="12.75">
      <c r="A176" s="6">
        <v>12</v>
      </c>
      <c r="B176" s="7" t="s">
        <v>199</v>
      </c>
      <c r="C176" s="34">
        <v>0</v>
      </c>
      <c r="D176" s="34">
        <v>10</v>
      </c>
      <c r="E176" s="52">
        <f t="shared" si="2"/>
        <v>0</v>
      </c>
    </row>
    <row r="177" spans="1:5" ht="12.75">
      <c r="A177" s="6">
        <v>13</v>
      </c>
      <c r="B177" s="7" t="s">
        <v>200</v>
      </c>
      <c r="C177" s="34">
        <v>0</v>
      </c>
      <c r="D177" s="34">
        <v>14</v>
      </c>
      <c r="E177" s="52">
        <f t="shared" si="2"/>
        <v>0</v>
      </c>
    </row>
    <row r="178" spans="1:5" ht="12.75">
      <c r="A178" s="6">
        <v>14</v>
      </c>
      <c r="B178" s="7" t="s">
        <v>201</v>
      </c>
      <c r="C178" s="34">
        <v>1</v>
      </c>
      <c r="D178" s="34">
        <v>50</v>
      </c>
      <c r="E178" s="52">
        <f t="shared" si="2"/>
        <v>2</v>
      </c>
    </row>
    <row r="179" spans="1:5" ht="24">
      <c r="A179" s="6">
        <v>15</v>
      </c>
      <c r="B179" s="7" t="s">
        <v>202</v>
      </c>
      <c r="C179" s="34">
        <v>0</v>
      </c>
      <c r="D179" s="34">
        <v>1</v>
      </c>
      <c r="E179" s="52">
        <f t="shared" si="2"/>
        <v>0</v>
      </c>
    </row>
    <row r="180" spans="1:5" ht="12.75">
      <c r="A180" s="4" t="s">
        <v>203</v>
      </c>
      <c r="B180" s="5" t="s">
        <v>204</v>
      </c>
      <c r="C180" s="39">
        <f>SUM(C181:C195)</f>
        <v>147</v>
      </c>
      <c r="D180" s="39">
        <f>SUM(D181:D195)</f>
        <v>29183</v>
      </c>
      <c r="E180" s="55">
        <f t="shared" si="2"/>
        <v>0.5037179179659391</v>
      </c>
    </row>
    <row r="181" spans="1:5" ht="12.75">
      <c r="A181" s="6">
        <v>1</v>
      </c>
      <c r="B181" s="7" t="s">
        <v>205</v>
      </c>
      <c r="C181" s="34">
        <v>0</v>
      </c>
      <c r="D181" s="34">
        <v>64</v>
      </c>
      <c r="E181" s="52">
        <f t="shared" si="2"/>
        <v>0</v>
      </c>
    </row>
    <row r="182" spans="1:5" ht="12.75">
      <c r="A182" s="6">
        <v>2</v>
      </c>
      <c r="B182" s="7" t="s">
        <v>206</v>
      </c>
      <c r="C182" s="34">
        <v>0</v>
      </c>
      <c r="D182" s="34">
        <v>4</v>
      </c>
      <c r="E182" s="52">
        <f t="shared" si="2"/>
        <v>0</v>
      </c>
    </row>
    <row r="183" spans="1:5" ht="12.75">
      <c r="A183" s="6">
        <v>3</v>
      </c>
      <c r="B183" s="7" t="s">
        <v>207</v>
      </c>
      <c r="C183" s="34">
        <v>0</v>
      </c>
      <c r="D183" s="34">
        <v>4</v>
      </c>
      <c r="E183" s="52">
        <f t="shared" si="2"/>
        <v>0</v>
      </c>
    </row>
    <row r="184" spans="1:5" ht="12.75">
      <c r="A184" s="6">
        <v>4</v>
      </c>
      <c r="B184" s="7" t="s">
        <v>208</v>
      </c>
      <c r="C184" s="34">
        <v>0</v>
      </c>
      <c r="D184" s="34">
        <v>14</v>
      </c>
      <c r="E184" s="52">
        <f t="shared" si="2"/>
        <v>0</v>
      </c>
    </row>
    <row r="185" spans="1:5" ht="12.75">
      <c r="A185" s="6">
        <v>5</v>
      </c>
      <c r="B185" s="7" t="s">
        <v>209</v>
      </c>
      <c r="C185" s="34">
        <v>0</v>
      </c>
      <c r="D185" s="34">
        <v>30</v>
      </c>
      <c r="E185" s="52">
        <f t="shared" si="2"/>
        <v>0</v>
      </c>
    </row>
    <row r="186" spans="1:5" ht="12.75">
      <c r="A186" s="6">
        <v>6</v>
      </c>
      <c r="B186" s="7" t="s">
        <v>210</v>
      </c>
      <c r="C186" s="34">
        <v>1</v>
      </c>
      <c r="D186" s="34">
        <v>248</v>
      </c>
      <c r="E186" s="52">
        <f t="shared" si="2"/>
        <v>0.4032258064516129</v>
      </c>
    </row>
    <row r="187" spans="1:5" ht="12.75">
      <c r="A187" s="6">
        <v>7</v>
      </c>
      <c r="B187" s="7" t="s">
        <v>211</v>
      </c>
      <c r="C187" s="34">
        <v>4</v>
      </c>
      <c r="D187" s="34">
        <v>1357</v>
      </c>
      <c r="E187" s="52">
        <f t="shared" si="2"/>
        <v>0.2947678703021371</v>
      </c>
    </row>
    <row r="188" spans="1:5" ht="12.75">
      <c r="A188" s="6">
        <v>8</v>
      </c>
      <c r="B188" s="7" t="s">
        <v>212</v>
      </c>
      <c r="C188" s="34">
        <v>0</v>
      </c>
      <c r="D188" s="34">
        <v>1039</v>
      </c>
      <c r="E188" s="52">
        <f t="shared" si="2"/>
        <v>0</v>
      </c>
    </row>
    <row r="189" spans="1:5" ht="12.75">
      <c r="A189" s="6">
        <v>9</v>
      </c>
      <c r="B189" s="7" t="s">
        <v>213</v>
      </c>
      <c r="C189" s="34">
        <v>4</v>
      </c>
      <c r="D189" s="34">
        <v>1053</v>
      </c>
      <c r="E189" s="52">
        <f t="shared" si="2"/>
        <v>0.3798670465337132</v>
      </c>
    </row>
    <row r="190" spans="1:5" ht="12.75">
      <c r="A190" s="6">
        <v>10</v>
      </c>
      <c r="B190" s="7" t="s">
        <v>214</v>
      </c>
      <c r="C190" s="34">
        <v>6</v>
      </c>
      <c r="D190" s="34">
        <v>685</v>
      </c>
      <c r="E190" s="52">
        <f t="shared" si="2"/>
        <v>0.8759124087591241</v>
      </c>
    </row>
    <row r="191" spans="1:5" ht="24">
      <c r="A191" s="6">
        <v>11</v>
      </c>
      <c r="B191" s="7" t="s">
        <v>215</v>
      </c>
      <c r="C191" s="34">
        <v>0</v>
      </c>
      <c r="D191" s="34">
        <v>33</v>
      </c>
      <c r="E191" s="52">
        <f t="shared" si="2"/>
        <v>0</v>
      </c>
    </row>
    <row r="192" spans="1:5" ht="12.75">
      <c r="A192" s="6">
        <v>12</v>
      </c>
      <c r="B192" s="7" t="s">
        <v>216</v>
      </c>
      <c r="C192" s="34">
        <v>0</v>
      </c>
      <c r="D192" s="34">
        <v>147</v>
      </c>
      <c r="E192" s="52">
        <f t="shared" si="2"/>
        <v>0</v>
      </c>
    </row>
    <row r="193" spans="1:5" ht="12.75">
      <c r="A193" s="6">
        <v>13</v>
      </c>
      <c r="B193" s="7" t="s">
        <v>217</v>
      </c>
      <c r="C193" s="34">
        <v>131</v>
      </c>
      <c r="D193" s="34">
        <v>24414</v>
      </c>
      <c r="E193" s="52">
        <f t="shared" si="2"/>
        <v>0.5365773736380766</v>
      </c>
    </row>
    <row r="194" spans="1:5" ht="12.75">
      <c r="A194" s="6">
        <v>14</v>
      </c>
      <c r="B194" s="7" t="s">
        <v>218</v>
      </c>
      <c r="C194" s="34">
        <v>0</v>
      </c>
      <c r="D194" s="34">
        <v>29</v>
      </c>
      <c r="E194" s="52">
        <f t="shared" si="2"/>
        <v>0</v>
      </c>
    </row>
    <row r="195" spans="1:5" ht="24">
      <c r="A195" s="6">
        <v>15</v>
      </c>
      <c r="B195" s="7" t="s">
        <v>219</v>
      </c>
      <c r="C195" s="34">
        <v>1</v>
      </c>
      <c r="D195" s="34">
        <v>62</v>
      </c>
      <c r="E195" s="52">
        <f t="shared" si="2"/>
        <v>1.6129032258064515</v>
      </c>
    </row>
    <row r="196" spans="1:5" ht="12.75">
      <c r="A196" s="4" t="s">
        <v>220</v>
      </c>
      <c r="B196" s="5" t="s">
        <v>221</v>
      </c>
      <c r="C196" s="39">
        <f>SUM(C197:C219)</f>
        <v>2</v>
      </c>
      <c r="D196" s="39">
        <f>SUM(D197:D219)</f>
        <v>444</v>
      </c>
      <c r="E196" s="55">
        <f t="shared" si="2"/>
        <v>0.45045045045045046</v>
      </c>
    </row>
    <row r="197" spans="1:5" ht="12.75">
      <c r="A197" s="6">
        <v>1</v>
      </c>
      <c r="B197" s="7" t="s">
        <v>222</v>
      </c>
      <c r="C197" s="34">
        <v>0</v>
      </c>
      <c r="D197" s="34">
        <v>2</v>
      </c>
      <c r="E197" s="52">
        <f aca="true" t="shared" si="3" ref="E197:E253">C197/D197*100</f>
        <v>0</v>
      </c>
    </row>
    <row r="198" spans="1:5" ht="12.75">
      <c r="A198" s="6">
        <v>2</v>
      </c>
      <c r="B198" s="7" t="s">
        <v>223</v>
      </c>
      <c r="C198" s="34">
        <v>0</v>
      </c>
      <c r="D198" s="34">
        <v>135</v>
      </c>
      <c r="E198" s="52">
        <f t="shared" si="3"/>
        <v>0</v>
      </c>
    </row>
    <row r="199" spans="1:5" ht="12.75">
      <c r="A199" s="6">
        <v>3</v>
      </c>
      <c r="B199" s="7" t="s">
        <v>224</v>
      </c>
      <c r="C199" s="34">
        <v>0</v>
      </c>
      <c r="D199" s="34">
        <v>49</v>
      </c>
      <c r="E199" s="52">
        <f t="shared" si="3"/>
        <v>0</v>
      </c>
    </row>
    <row r="200" spans="1:5" ht="12.75">
      <c r="A200" s="6">
        <v>4</v>
      </c>
      <c r="B200" s="7" t="s">
        <v>225</v>
      </c>
      <c r="C200" s="34">
        <v>0</v>
      </c>
      <c r="D200" s="34">
        <v>17</v>
      </c>
      <c r="E200" s="52">
        <f t="shared" si="3"/>
        <v>0</v>
      </c>
    </row>
    <row r="201" spans="1:5" ht="12.75">
      <c r="A201" s="6">
        <v>5</v>
      </c>
      <c r="B201" s="7" t="s">
        <v>226</v>
      </c>
      <c r="C201" s="34">
        <v>0</v>
      </c>
      <c r="D201" s="34">
        <v>5</v>
      </c>
      <c r="E201" s="52">
        <f t="shared" si="3"/>
        <v>0</v>
      </c>
    </row>
    <row r="202" spans="1:5" ht="12.75">
      <c r="A202" s="6">
        <v>6</v>
      </c>
      <c r="B202" s="7" t="s">
        <v>227</v>
      </c>
      <c r="C202" s="34">
        <v>0</v>
      </c>
      <c r="D202" s="34">
        <v>1</v>
      </c>
      <c r="E202" s="52">
        <f t="shared" si="3"/>
        <v>0</v>
      </c>
    </row>
    <row r="203" spans="1:5" ht="12.75">
      <c r="A203" s="6">
        <v>7</v>
      </c>
      <c r="B203" s="7" t="s">
        <v>228</v>
      </c>
      <c r="C203" s="34">
        <v>2</v>
      </c>
      <c r="D203" s="34">
        <v>75</v>
      </c>
      <c r="E203" s="52">
        <f t="shared" si="3"/>
        <v>2.666666666666667</v>
      </c>
    </row>
    <row r="204" spans="1:5" ht="24">
      <c r="A204" s="6">
        <v>8</v>
      </c>
      <c r="B204" s="7" t="s">
        <v>229</v>
      </c>
      <c r="C204" s="34">
        <v>0</v>
      </c>
      <c r="D204" s="34">
        <v>7</v>
      </c>
      <c r="E204" s="52">
        <f t="shared" si="3"/>
        <v>0</v>
      </c>
    </row>
    <row r="205" spans="1:5" ht="12.75">
      <c r="A205" s="6">
        <v>9</v>
      </c>
      <c r="B205" s="7" t="s">
        <v>230</v>
      </c>
      <c r="C205" s="34">
        <v>0</v>
      </c>
      <c r="D205" s="34">
        <v>15</v>
      </c>
      <c r="E205" s="52">
        <f t="shared" si="3"/>
        <v>0</v>
      </c>
    </row>
    <row r="206" spans="1:5" ht="12.75">
      <c r="A206" s="6">
        <v>10</v>
      </c>
      <c r="B206" s="7" t="s">
        <v>231</v>
      </c>
      <c r="C206" s="34">
        <v>0</v>
      </c>
      <c r="D206" s="34">
        <v>15</v>
      </c>
      <c r="E206" s="52">
        <f t="shared" si="3"/>
        <v>0</v>
      </c>
    </row>
    <row r="207" spans="1:5" ht="12.75">
      <c r="A207" s="6">
        <v>11</v>
      </c>
      <c r="B207" s="7" t="s">
        <v>232</v>
      </c>
      <c r="C207" s="34">
        <v>0</v>
      </c>
      <c r="D207" s="34">
        <v>5</v>
      </c>
      <c r="E207" s="52">
        <f t="shared" si="3"/>
        <v>0</v>
      </c>
    </row>
    <row r="208" spans="1:5" ht="12.75">
      <c r="A208" s="6">
        <v>12</v>
      </c>
      <c r="B208" s="7" t="s">
        <v>233</v>
      </c>
      <c r="C208" s="34">
        <v>0</v>
      </c>
      <c r="D208" s="34">
        <v>9</v>
      </c>
      <c r="E208" s="52">
        <f t="shared" si="3"/>
        <v>0</v>
      </c>
    </row>
    <row r="209" spans="1:5" ht="12.75">
      <c r="A209" s="6">
        <v>13</v>
      </c>
      <c r="B209" s="7" t="s">
        <v>234</v>
      </c>
      <c r="C209" s="34">
        <v>0</v>
      </c>
      <c r="D209" s="34">
        <v>5</v>
      </c>
      <c r="E209" s="52">
        <f t="shared" si="3"/>
        <v>0</v>
      </c>
    </row>
    <row r="210" spans="1:5" ht="24">
      <c r="A210" s="6">
        <v>14</v>
      </c>
      <c r="B210" s="7" t="s">
        <v>235</v>
      </c>
      <c r="C210" s="34">
        <v>0</v>
      </c>
      <c r="D210" s="34">
        <v>3</v>
      </c>
      <c r="E210" s="52">
        <f t="shared" si="3"/>
        <v>0</v>
      </c>
    </row>
    <row r="211" spans="1:5" ht="12.75">
      <c r="A211" s="6">
        <v>15</v>
      </c>
      <c r="B211" s="7" t="s">
        <v>236</v>
      </c>
      <c r="C211" s="34">
        <v>0</v>
      </c>
      <c r="D211" s="34">
        <v>33</v>
      </c>
      <c r="E211" s="52">
        <f t="shared" si="3"/>
        <v>0</v>
      </c>
    </row>
    <row r="212" spans="1:5" ht="12.75">
      <c r="A212" s="6">
        <v>16</v>
      </c>
      <c r="B212" s="7" t="s">
        <v>237</v>
      </c>
      <c r="C212" s="34">
        <v>0</v>
      </c>
      <c r="D212" s="34">
        <v>26</v>
      </c>
      <c r="E212" s="52">
        <f t="shared" si="3"/>
        <v>0</v>
      </c>
    </row>
    <row r="213" spans="1:5" ht="12.75">
      <c r="A213" s="6">
        <v>17</v>
      </c>
      <c r="B213" s="7" t="s">
        <v>238</v>
      </c>
      <c r="C213" s="34">
        <v>0</v>
      </c>
      <c r="D213" s="34">
        <v>9</v>
      </c>
      <c r="E213" s="52">
        <f t="shared" si="3"/>
        <v>0</v>
      </c>
    </row>
    <row r="214" spans="1:5" ht="12.75">
      <c r="A214" s="6">
        <v>18</v>
      </c>
      <c r="B214" s="7" t="s">
        <v>239</v>
      </c>
      <c r="C214" s="34">
        <v>0</v>
      </c>
      <c r="D214" s="34">
        <v>1</v>
      </c>
      <c r="E214" s="52">
        <f t="shared" si="3"/>
        <v>0</v>
      </c>
    </row>
    <row r="215" spans="1:5" ht="12.75">
      <c r="A215" s="6">
        <v>19</v>
      </c>
      <c r="B215" s="7" t="s">
        <v>240</v>
      </c>
      <c r="C215" s="34">
        <v>0</v>
      </c>
      <c r="D215" s="34">
        <v>2</v>
      </c>
      <c r="E215" s="52">
        <f t="shared" si="3"/>
        <v>0</v>
      </c>
    </row>
    <row r="216" spans="1:5" ht="12.75">
      <c r="A216" s="6">
        <v>20</v>
      </c>
      <c r="B216" s="7" t="s">
        <v>241</v>
      </c>
      <c r="C216" s="34">
        <v>0</v>
      </c>
      <c r="D216" s="34">
        <v>1</v>
      </c>
      <c r="E216" s="52">
        <f t="shared" si="3"/>
        <v>0</v>
      </c>
    </row>
    <row r="217" spans="1:5" ht="12.75">
      <c r="A217" s="6">
        <v>21</v>
      </c>
      <c r="B217" s="7" t="s">
        <v>242</v>
      </c>
      <c r="C217" s="34">
        <v>0</v>
      </c>
      <c r="D217" s="34">
        <v>2</v>
      </c>
      <c r="E217" s="52">
        <f t="shared" si="3"/>
        <v>0</v>
      </c>
    </row>
    <row r="218" spans="1:5" ht="12.75">
      <c r="A218" s="6">
        <v>22</v>
      </c>
      <c r="B218" s="7" t="s">
        <v>243</v>
      </c>
      <c r="C218" s="34">
        <v>0</v>
      </c>
      <c r="D218" s="34">
        <v>11</v>
      </c>
      <c r="E218" s="52">
        <f t="shared" si="3"/>
        <v>0</v>
      </c>
    </row>
    <row r="219" spans="1:5" ht="12.75">
      <c r="A219" s="8">
        <v>23</v>
      </c>
      <c r="B219" s="9" t="s">
        <v>244</v>
      </c>
      <c r="C219" s="34">
        <v>0</v>
      </c>
      <c r="D219" s="34">
        <v>16</v>
      </c>
      <c r="E219" s="52">
        <f t="shared" si="3"/>
        <v>0</v>
      </c>
    </row>
    <row r="220" spans="1:5" ht="12.75">
      <c r="A220" s="4" t="s">
        <v>245</v>
      </c>
      <c r="B220" s="5" t="s">
        <v>246</v>
      </c>
      <c r="C220" s="39">
        <f>SUM(C221:C237)</f>
        <v>57</v>
      </c>
      <c r="D220" s="39">
        <f>SUM(D221:D237)</f>
        <v>24736</v>
      </c>
      <c r="E220" s="55">
        <f t="shared" si="3"/>
        <v>0.23043337645536868</v>
      </c>
    </row>
    <row r="221" spans="1:5" ht="12.75">
      <c r="A221" s="6">
        <v>1</v>
      </c>
      <c r="B221" s="7" t="s">
        <v>247</v>
      </c>
      <c r="C221" s="34">
        <v>0</v>
      </c>
      <c r="D221" s="34">
        <v>2</v>
      </c>
      <c r="E221" s="52">
        <f t="shared" si="3"/>
        <v>0</v>
      </c>
    </row>
    <row r="222" spans="1:5" ht="12.75">
      <c r="A222" s="6">
        <v>2</v>
      </c>
      <c r="B222" s="7" t="s">
        <v>248</v>
      </c>
      <c r="C222" s="34">
        <v>18</v>
      </c>
      <c r="D222" s="34">
        <v>7654</v>
      </c>
      <c r="E222" s="52">
        <f t="shared" si="3"/>
        <v>0.23517115233864647</v>
      </c>
    </row>
    <row r="223" spans="1:5" ht="12.75">
      <c r="A223" s="6">
        <v>3</v>
      </c>
      <c r="B223" s="7" t="s">
        <v>249</v>
      </c>
      <c r="C223" s="34">
        <v>12</v>
      </c>
      <c r="D223" s="34">
        <v>3898</v>
      </c>
      <c r="E223" s="52">
        <f t="shared" si="3"/>
        <v>0.3078501795792714</v>
      </c>
    </row>
    <row r="224" spans="1:5" ht="12.75">
      <c r="A224" s="6">
        <v>4</v>
      </c>
      <c r="B224" s="7" t="s">
        <v>250</v>
      </c>
      <c r="C224" s="34">
        <v>13</v>
      </c>
      <c r="D224" s="34">
        <v>11092</v>
      </c>
      <c r="E224" s="52">
        <f t="shared" si="3"/>
        <v>0.11720158672917419</v>
      </c>
    </row>
    <row r="225" spans="1:5" ht="12.75">
      <c r="A225" s="6">
        <v>5</v>
      </c>
      <c r="B225" s="7" t="s">
        <v>251</v>
      </c>
      <c r="C225" s="34">
        <v>7</v>
      </c>
      <c r="D225" s="34">
        <v>1012</v>
      </c>
      <c r="E225" s="52">
        <f t="shared" si="3"/>
        <v>0.691699604743083</v>
      </c>
    </row>
    <row r="226" spans="1:5" ht="12.75">
      <c r="A226" s="6">
        <v>6</v>
      </c>
      <c r="B226" s="7" t="s">
        <v>252</v>
      </c>
      <c r="C226" s="34">
        <v>3</v>
      </c>
      <c r="D226" s="34">
        <v>983</v>
      </c>
      <c r="E226" s="52">
        <f t="shared" si="3"/>
        <v>0.3051881993896236</v>
      </c>
    </row>
    <row r="227" spans="1:5" ht="12.75">
      <c r="A227" s="6">
        <v>7</v>
      </c>
      <c r="B227" s="7" t="s">
        <v>253</v>
      </c>
      <c r="C227" s="34">
        <v>0</v>
      </c>
      <c r="D227" s="34">
        <v>18</v>
      </c>
      <c r="E227" s="52">
        <f t="shared" si="3"/>
        <v>0</v>
      </c>
    </row>
    <row r="228" spans="1:5" ht="12.75">
      <c r="A228" s="6">
        <v>8</v>
      </c>
      <c r="B228" s="7" t="s">
        <v>254</v>
      </c>
      <c r="C228" s="34">
        <v>0</v>
      </c>
      <c r="D228" s="34">
        <v>43</v>
      </c>
      <c r="E228" s="52">
        <f t="shared" si="3"/>
        <v>0</v>
      </c>
    </row>
    <row r="229" spans="1:5" ht="12.75">
      <c r="A229" s="6">
        <v>9</v>
      </c>
      <c r="B229" s="7" t="s">
        <v>255</v>
      </c>
      <c r="C229" s="34">
        <v>0</v>
      </c>
      <c r="D229" s="34">
        <v>4</v>
      </c>
      <c r="E229" s="52">
        <f t="shared" si="3"/>
        <v>0</v>
      </c>
    </row>
    <row r="230" spans="1:5" ht="12.75">
      <c r="A230" s="6">
        <v>10</v>
      </c>
      <c r="B230" s="7" t="s">
        <v>256</v>
      </c>
      <c r="C230" s="34">
        <v>3</v>
      </c>
      <c r="D230" s="34">
        <v>11</v>
      </c>
      <c r="E230" s="52">
        <f t="shared" si="3"/>
        <v>27.27272727272727</v>
      </c>
    </row>
    <row r="231" spans="1:5" ht="24">
      <c r="A231" s="6">
        <v>11</v>
      </c>
      <c r="B231" s="7" t="s">
        <v>257</v>
      </c>
      <c r="C231" s="34">
        <v>0</v>
      </c>
      <c r="D231" s="34">
        <v>0</v>
      </c>
      <c r="E231" s="52">
        <v>0</v>
      </c>
    </row>
    <row r="232" spans="1:5" ht="24">
      <c r="A232" s="6">
        <v>12</v>
      </c>
      <c r="B232" s="7" t="s">
        <v>258</v>
      </c>
      <c r="C232" s="34">
        <v>1</v>
      </c>
      <c r="D232" s="34">
        <v>14</v>
      </c>
      <c r="E232" s="52">
        <f t="shared" si="3"/>
        <v>7.142857142857142</v>
      </c>
    </row>
    <row r="233" spans="1:5" ht="24">
      <c r="A233" s="6">
        <v>13</v>
      </c>
      <c r="B233" s="7" t="s">
        <v>259</v>
      </c>
      <c r="C233" s="34">
        <v>0</v>
      </c>
      <c r="D233" s="34">
        <v>4</v>
      </c>
      <c r="E233" s="52">
        <f t="shared" si="3"/>
        <v>0</v>
      </c>
    </row>
    <row r="234" spans="1:5" ht="12.75">
      <c r="A234" s="6">
        <v>14</v>
      </c>
      <c r="B234" s="7" t="s">
        <v>260</v>
      </c>
      <c r="C234" s="34">
        <v>0</v>
      </c>
      <c r="D234" s="34">
        <v>0</v>
      </c>
      <c r="E234" s="52">
        <v>0</v>
      </c>
    </row>
    <row r="235" spans="1:5" ht="24">
      <c r="A235" s="6">
        <v>15</v>
      </c>
      <c r="B235" s="7" t="s">
        <v>261</v>
      </c>
      <c r="C235" s="34">
        <v>0</v>
      </c>
      <c r="D235" s="34">
        <v>0</v>
      </c>
      <c r="E235" s="52">
        <v>0</v>
      </c>
    </row>
    <row r="236" spans="1:5" ht="12.75">
      <c r="A236" s="6">
        <v>16</v>
      </c>
      <c r="B236" s="7" t="s">
        <v>262</v>
      </c>
      <c r="C236" s="34">
        <v>0</v>
      </c>
      <c r="D236" s="34">
        <v>1</v>
      </c>
      <c r="E236" s="52">
        <f t="shared" si="3"/>
        <v>0</v>
      </c>
    </row>
    <row r="237" spans="1:5" ht="24">
      <c r="A237" s="6">
        <v>17</v>
      </c>
      <c r="B237" s="7" t="s">
        <v>263</v>
      </c>
      <c r="C237" s="34">
        <v>0</v>
      </c>
      <c r="D237" s="34">
        <v>0</v>
      </c>
      <c r="E237" s="52">
        <v>0</v>
      </c>
    </row>
    <row r="238" spans="1:5" ht="36">
      <c r="A238" s="4" t="s">
        <v>264</v>
      </c>
      <c r="B238" s="5" t="s">
        <v>265</v>
      </c>
      <c r="C238" s="39">
        <f>SUM(C239:C241)</f>
        <v>0</v>
      </c>
      <c r="D238" s="39">
        <f>SUM(D239:D241)</f>
        <v>12</v>
      </c>
      <c r="E238" s="55">
        <f t="shared" si="3"/>
        <v>0</v>
      </c>
    </row>
    <row r="239" spans="1:5" ht="12.75">
      <c r="A239" s="6">
        <v>1</v>
      </c>
      <c r="B239" s="7" t="s">
        <v>266</v>
      </c>
      <c r="C239" s="34">
        <v>0</v>
      </c>
      <c r="D239" s="34">
        <v>6</v>
      </c>
      <c r="E239" s="52">
        <f t="shared" si="3"/>
        <v>0</v>
      </c>
    </row>
    <row r="240" spans="1:5" ht="12.75">
      <c r="A240" s="6">
        <v>2</v>
      </c>
      <c r="B240" s="7" t="s">
        <v>267</v>
      </c>
      <c r="C240" s="34">
        <v>0</v>
      </c>
      <c r="D240" s="34">
        <v>1</v>
      </c>
      <c r="E240" s="52">
        <f t="shared" si="3"/>
        <v>0</v>
      </c>
    </row>
    <row r="241" spans="1:5" ht="12.75">
      <c r="A241" s="6">
        <v>3</v>
      </c>
      <c r="B241" s="7" t="s">
        <v>268</v>
      </c>
      <c r="C241" s="34">
        <v>0</v>
      </c>
      <c r="D241" s="34">
        <v>5</v>
      </c>
      <c r="E241" s="52">
        <f t="shared" si="3"/>
        <v>0</v>
      </c>
    </row>
    <row r="242" spans="1:5" ht="12.75">
      <c r="A242" s="4" t="s">
        <v>269</v>
      </c>
      <c r="B242" s="5" t="s">
        <v>270</v>
      </c>
      <c r="C242" s="39">
        <f>SUM(C243:C247)</f>
        <v>0</v>
      </c>
      <c r="D242" s="39">
        <f>SUM(D243:D247)</f>
        <v>45</v>
      </c>
      <c r="E242" s="55">
        <f t="shared" si="3"/>
        <v>0</v>
      </c>
    </row>
    <row r="243" spans="1:5" ht="12.75">
      <c r="A243" s="6">
        <v>1</v>
      </c>
      <c r="B243" s="7" t="s">
        <v>271</v>
      </c>
      <c r="C243" s="34">
        <v>0</v>
      </c>
      <c r="D243" s="34">
        <v>29</v>
      </c>
      <c r="E243" s="52">
        <f t="shared" si="3"/>
        <v>0</v>
      </c>
    </row>
    <row r="244" spans="1:5" ht="12.75">
      <c r="A244" s="6">
        <v>2</v>
      </c>
      <c r="B244" s="7" t="s">
        <v>272</v>
      </c>
      <c r="C244" s="34">
        <v>0</v>
      </c>
      <c r="D244" s="34">
        <v>2</v>
      </c>
      <c r="E244" s="52">
        <f t="shared" si="3"/>
        <v>0</v>
      </c>
    </row>
    <row r="245" spans="1:5" ht="12.75">
      <c r="A245" s="6">
        <v>3</v>
      </c>
      <c r="B245" s="7" t="s">
        <v>273</v>
      </c>
      <c r="C245" s="34">
        <v>0</v>
      </c>
      <c r="D245" s="34">
        <v>10</v>
      </c>
      <c r="E245" s="52">
        <f t="shared" si="3"/>
        <v>0</v>
      </c>
    </row>
    <row r="246" spans="1:5" ht="12.75">
      <c r="A246" s="6">
        <v>4</v>
      </c>
      <c r="B246" s="7" t="s">
        <v>274</v>
      </c>
      <c r="C246" s="34">
        <v>0</v>
      </c>
      <c r="D246" s="34">
        <v>2</v>
      </c>
      <c r="E246" s="52">
        <f t="shared" si="3"/>
        <v>0</v>
      </c>
    </row>
    <row r="247" spans="1:5" ht="12.75">
      <c r="A247" s="6">
        <v>5</v>
      </c>
      <c r="B247" s="7" t="s">
        <v>275</v>
      </c>
      <c r="C247" s="34">
        <v>0</v>
      </c>
      <c r="D247" s="34">
        <v>2</v>
      </c>
      <c r="E247" s="52">
        <f t="shared" si="3"/>
        <v>0</v>
      </c>
    </row>
    <row r="248" spans="1:5" ht="12.75">
      <c r="A248" s="4" t="s">
        <v>276</v>
      </c>
      <c r="B248" s="5" t="s">
        <v>277</v>
      </c>
      <c r="C248" s="39">
        <f>SUM(C249:C252)</f>
        <v>2684</v>
      </c>
      <c r="D248" s="39">
        <f>SUM(D249:D252)</f>
        <v>513766</v>
      </c>
      <c r="E248" s="55">
        <f t="shared" si="3"/>
        <v>0.5224168201087654</v>
      </c>
    </row>
    <row r="249" spans="1:5" ht="12.75">
      <c r="A249" s="6">
        <v>1</v>
      </c>
      <c r="B249" s="7" t="s">
        <v>278</v>
      </c>
      <c r="C249" s="34">
        <v>0</v>
      </c>
      <c r="D249" s="34">
        <v>170</v>
      </c>
      <c r="E249" s="52">
        <f t="shared" si="3"/>
        <v>0</v>
      </c>
    </row>
    <row r="250" spans="1:5" ht="12.75">
      <c r="A250" s="6">
        <v>2</v>
      </c>
      <c r="B250" s="7" t="s">
        <v>279</v>
      </c>
      <c r="C250" s="34">
        <v>0</v>
      </c>
      <c r="D250" s="34">
        <v>519</v>
      </c>
      <c r="E250" s="52">
        <f t="shared" si="3"/>
        <v>0</v>
      </c>
    </row>
    <row r="251" spans="1:5" ht="12.75">
      <c r="A251" s="6"/>
      <c r="B251" s="7" t="s">
        <v>280</v>
      </c>
      <c r="C251" s="34">
        <v>2684</v>
      </c>
      <c r="D251" s="34">
        <v>502281</v>
      </c>
      <c r="E251" s="52">
        <f t="shared" si="3"/>
        <v>0.5343622394635672</v>
      </c>
    </row>
    <row r="252" spans="1:5" ht="13.5" thickBot="1">
      <c r="A252" s="6"/>
      <c r="B252" s="7" t="s">
        <v>365</v>
      </c>
      <c r="C252" s="56">
        <v>0</v>
      </c>
      <c r="D252" s="56">
        <v>10796</v>
      </c>
      <c r="E252" s="57">
        <f t="shared" si="3"/>
        <v>0</v>
      </c>
    </row>
    <row r="253" spans="1:5" ht="13.5" thickBot="1">
      <c r="A253" s="19" t="s">
        <v>281</v>
      </c>
      <c r="B253" s="20"/>
      <c r="C253" s="54">
        <v>15942</v>
      </c>
      <c r="D253" s="54">
        <v>4089203</v>
      </c>
      <c r="E253" s="50">
        <f t="shared" si="3"/>
        <v>0.38985592057914464</v>
      </c>
    </row>
  </sheetData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3"/>
  <sheetViews>
    <sheetView workbookViewId="0" topLeftCell="A1">
      <selection activeCell="A1" sqref="A1:B3"/>
    </sheetView>
  </sheetViews>
  <sheetFormatPr defaultColWidth="11.421875" defaultRowHeight="12.75"/>
  <cols>
    <col min="1" max="1" width="6.8515625" style="11" bestFit="1" customWidth="1"/>
    <col min="2" max="2" width="39.00390625" style="11" bestFit="1" customWidth="1"/>
    <col min="3" max="3" width="15.8515625" style="10" bestFit="1" customWidth="1"/>
    <col min="4" max="4" width="12.140625" style="14" bestFit="1" customWidth="1"/>
    <col min="5" max="20" width="11.421875" style="14" customWidth="1"/>
  </cols>
  <sheetData>
    <row r="1" spans="1:5" ht="45.75" customHeight="1" thickBot="1">
      <c r="A1" s="92" t="s">
        <v>359</v>
      </c>
      <c r="B1" s="92"/>
      <c r="C1" s="12" t="s">
        <v>338</v>
      </c>
      <c r="D1" s="12" t="s">
        <v>9</v>
      </c>
      <c r="E1" s="84" t="s">
        <v>339</v>
      </c>
    </row>
    <row r="2" spans="1:5" ht="18" customHeight="1" thickBot="1">
      <c r="A2" s="92"/>
      <c r="B2" s="92"/>
      <c r="C2" s="97" t="s">
        <v>340</v>
      </c>
      <c r="D2" s="91" t="s">
        <v>9</v>
      </c>
      <c r="E2" s="85"/>
    </row>
    <row r="3" spans="1:5" ht="13.5" thickBot="1">
      <c r="A3" s="92"/>
      <c r="B3" s="92"/>
      <c r="C3" s="97"/>
      <c r="D3" s="91"/>
      <c r="E3" s="86"/>
    </row>
    <row r="4" spans="1:5" ht="12.75">
      <c r="A4" s="4" t="s">
        <v>12</v>
      </c>
      <c r="B4" s="18" t="s">
        <v>13</v>
      </c>
      <c r="C4" s="29">
        <f>SUM(C5:C10)</f>
        <v>61</v>
      </c>
      <c r="D4" s="29">
        <f>SUM(D5:D10)</f>
        <v>2287</v>
      </c>
      <c r="E4" s="53">
        <f>C4/D4*100</f>
        <v>2.6672496720594663</v>
      </c>
    </row>
    <row r="5" spans="1:5" ht="12.75">
      <c r="A5" s="6">
        <v>1</v>
      </c>
      <c r="B5" s="7" t="s">
        <v>14</v>
      </c>
      <c r="C5" s="34">
        <v>42</v>
      </c>
      <c r="D5" s="34">
        <v>1228</v>
      </c>
      <c r="E5" s="52">
        <f aca="true" t="shared" si="0" ref="E5:E68">C5/D5*100</f>
        <v>3.420195439739414</v>
      </c>
    </row>
    <row r="6" spans="1:5" ht="12.75">
      <c r="A6" s="6">
        <v>2</v>
      </c>
      <c r="B6" s="7" t="s">
        <v>15</v>
      </c>
      <c r="C6" s="34">
        <v>0</v>
      </c>
      <c r="D6" s="34">
        <v>109</v>
      </c>
      <c r="E6" s="52">
        <f t="shared" si="0"/>
        <v>0</v>
      </c>
    </row>
    <row r="7" spans="1:5" ht="12.75">
      <c r="A7" s="6">
        <v>3</v>
      </c>
      <c r="B7" s="7" t="s">
        <v>16</v>
      </c>
      <c r="C7" s="34">
        <v>5</v>
      </c>
      <c r="D7" s="34">
        <v>271</v>
      </c>
      <c r="E7" s="52">
        <f t="shared" si="0"/>
        <v>1.8450184501845017</v>
      </c>
    </row>
    <row r="8" spans="1:5" ht="12.75">
      <c r="A8" s="6">
        <v>4</v>
      </c>
      <c r="B8" s="7" t="s">
        <v>17</v>
      </c>
      <c r="C8" s="34">
        <v>2</v>
      </c>
      <c r="D8" s="34">
        <v>297</v>
      </c>
      <c r="E8" s="52">
        <f t="shared" si="0"/>
        <v>0.6734006734006733</v>
      </c>
    </row>
    <row r="9" spans="1:5" ht="12.75">
      <c r="A9" s="6">
        <v>5</v>
      </c>
      <c r="B9" s="7" t="s">
        <v>18</v>
      </c>
      <c r="C9" s="34">
        <v>12</v>
      </c>
      <c r="D9" s="34">
        <v>323</v>
      </c>
      <c r="E9" s="52">
        <f t="shared" si="0"/>
        <v>3.7151702786377707</v>
      </c>
    </row>
    <row r="10" spans="1:5" ht="12.75">
      <c r="A10" s="6">
        <v>6</v>
      </c>
      <c r="B10" s="7" t="s">
        <v>19</v>
      </c>
      <c r="C10" s="34">
        <v>0</v>
      </c>
      <c r="D10" s="34">
        <v>59</v>
      </c>
      <c r="E10" s="52">
        <f t="shared" si="0"/>
        <v>0</v>
      </c>
    </row>
    <row r="11" spans="1:5" ht="12.75">
      <c r="A11" s="4" t="s">
        <v>20</v>
      </c>
      <c r="B11" s="5" t="s">
        <v>21</v>
      </c>
      <c r="C11" s="39">
        <f>SUM(C12:C13)</f>
        <v>3</v>
      </c>
      <c r="D11" s="39">
        <f>SUM(D12:D13)</f>
        <v>1223</v>
      </c>
      <c r="E11" s="55">
        <f t="shared" si="0"/>
        <v>0.24529844644317253</v>
      </c>
    </row>
    <row r="12" spans="1:5" ht="12.75">
      <c r="A12" s="6">
        <v>1</v>
      </c>
      <c r="B12" s="7" t="s">
        <v>22</v>
      </c>
      <c r="C12" s="34">
        <v>3</v>
      </c>
      <c r="D12" s="34">
        <v>1217</v>
      </c>
      <c r="E12" s="52">
        <f t="shared" si="0"/>
        <v>0.24650780608052586</v>
      </c>
    </row>
    <row r="13" spans="1:5" ht="12.75">
      <c r="A13" s="6">
        <v>2</v>
      </c>
      <c r="B13" s="7" t="s">
        <v>23</v>
      </c>
      <c r="C13" s="34">
        <v>0</v>
      </c>
      <c r="D13" s="34">
        <v>6</v>
      </c>
      <c r="E13" s="52">
        <f t="shared" si="0"/>
        <v>0</v>
      </c>
    </row>
    <row r="14" spans="1:5" ht="12.75">
      <c r="A14" s="4" t="s">
        <v>24</v>
      </c>
      <c r="B14" s="5" t="s">
        <v>25</v>
      </c>
      <c r="C14" s="39">
        <f>SUM(C15:C21)</f>
        <v>21273</v>
      </c>
      <c r="D14" s="39">
        <f>SUM(D15:D21)</f>
        <v>941320</v>
      </c>
      <c r="E14" s="55">
        <f t="shared" si="0"/>
        <v>2.2599116134789448</v>
      </c>
    </row>
    <row r="15" spans="1:5" ht="12.75">
      <c r="A15" s="6">
        <v>1</v>
      </c>
      <c r="B15" s="7" t="s">
        <v>26</v>
      </c>
      <c r="C15" s="34">
        <v>14407</v>
      </c>
      <c r="D15" s="34">
        <v>625434</v>
      </c>
      <c r="E15" s="52">
        <f t="shared" si="0"/>
        <v>2.3035204354096517</v>
      </c>
    </row>
    <row r="16" spans="1:5" ht="12.75">
      <c r="A16" s="6">
        <v>2</v>
      </c>
      <c r="B16" s="7" t="s">
        <v>27</v>
      </c>
      <c r="C16" s="34">
        <v>105</v>
      </c>
      <c r="D16" s="34">
        <v>10974</v>
      </c>
      <c r="E16" s="52">
        <f t="shared" si="0"/>
        <v>0.9568069983597595</v>
      </c>
    </row>
    <row r="17" spans="1:5" ht="12.75">
      <c r="A17" s="6">
        <v>3</v>
      </c>
      <c r="B17" s="7" t="s">
        <v>28</v>
      </c>
      <c r="C17" s="34">
        <v>452</v>
      </c>
      <c r="D17" s="34">
        <v>40709</v>
      </c>
      <c r="E17" s="52">
        <f t="shared" si="0"/>
        <v>1.110319585349677</v>
      </c>
    </row>
    <row r="18" spans="1:5" ht="12.75">
      <c r="A18" s="6">
        <v>4</v>
      </c>
      <c r="B18" s="7" t="s">
        <v>29</v>
      </c>
      <c r="C18" s="34">
        <v>251</v>
      </c>
      <c r="D18" s="34">
        <v>70527</v>
      </c>
      <c r="E18" s="52">
        <f t="shared" si="0"/>
        <v>0.3558920697038014</v>
      </c>
    </row>
    <row r="19" spans="1:5" ht="12.75">
      <c r="A19" s="6">
        <v>5</v>
      </c>
      <c r="B19" s="7" t="s">
        <v>30</v>
      </c>
      <c r="C19" s="34">
        <v>3497</v>
      </c>
      <c r="D19" s="34">
        <v>109472</v>
      </c>
      <c r="E19" s="52">
        <f t="shared" si="0"/>
        <v>3.1944241449868462</v>
      </c>
    </row>
    <row r="20" spans="1:5" ht="12.75">
      <c r="A20" s="6">
        <v>6</v>
      </c>
      <c r="B20" s="7" t="s">
        <v>31</v>
      </c>
      <c r="C20" s="34">
        <v>2550</v>
      </c>
      <c r="D20" s="34">
        <v>80810</v>
      </c>
      <c r="E20" s="52">
        <f t="shared" si="0"/>
        <v>3.1555500556861773</v>
      </c>
    </row>
    <row r="21" spans="1:5" ht="12.75">
      <c r="A21" s="6">
        <v>7</v>
      </c>
      <c r="B21" s="7" t="s">
        <v>32</v>
      </c>
      <c r="C21" s="34">
        <v>11</v>
      </c>
      <c r="D21" s="34">
        <v>3394</v>
      </c>
      <c r="E21" s="52">
        <f t="shared" si="0"/>
        <v>0.3241013553329405</v>
      </c>
    </row>
    <row r="22" spans="1:5" ht="12.75">
      <c r="A22" s="4" t="s">
        <v>33</v>
      </c>
      <c r="B22" s="5" t="s">
        <v>34</v>
      </c>
      <c r="C22" s="39">
        <f>SUM(C23:C24)</f>
        <v>0</v>
      </c>
      <c r="D22" s="39">
        <f>SUM(D23:D24)</f>
        <v>101</v>
      </c>
      <c r="E22" s="55">
        <f t="shared" si="0"/>
        <v>0</v>
      </c>
    </row>
    <row r="23" spans="1:5" ht="12.75">
      <c r="A23" s="6">
        <v>1</v>
      </c>
      <c r="B23" s="7" t="s">
        <v>35</v>
      </c>
      <c r="C23" s="34">
        <v>0</v>
      </c>
      <c r="D23" s="34">
        <v>66</v>
      </c>
      <c r="E23" s="52">
        <f t="shared" si="0"/>
        <v>0</v>
      </c>
    </row>
    <row r="24" spans="1:5" ht="12.75">
      <c r="A24" s="6">
        <v>2</v>
      </c>
      <c r="B24" s="7" t="s">
        <v>36</v>
      </c>
      <c r="C24" s="34">
        <v>0</v>
      </c>
      <c r="D24" s="34">
        <v>35</v>
      </c>
      <c r="E24" s="52">
        <f t="shared" si="0"/>
        <v>0</v>
      </c>
    </row>
    <row r="25" spans="1:5" ht="12.75">
      <c r="A25" s="4" t="s">
        <v>37</v>
      </c>
      <c r="B25" s="5" t="s">
        <v>38</v>
      </c>
      <c r="C25" s="39">
        <f>SUM(C26:C31)</f>
        <v>0</v>
      </c>
      <c r="D25" s="39">
        <f>SUM(D26:D31)</f>
        <v>16</v>
      </c>
      <c r="E25" s="55">
        <f t="shared" si="0"/>
        <v>0</v>
      </c>
    </row>
    <row r="26" spans="1:5" ht="12.75">
      <c r="A26" s="6">
        <v>1</v>
      </c>
      <c r="B26" s="7" t="s">
        <v>39</v>
      </c>
      <c r="C26" s="34">
        <v>0</v>
      </c>
      <c r="D26" s="34">
        <v>4</v>
      </c>
      <c r="E26" s="52">
        <f t="shared" si="0"/>
        <v>0</v>
      </c>
    </row>
    <row r="27" spans="1:5" ht="12.75">
      <c r="A27" s="6">
        <v>2</v>
      </c>
      <c r="B27" s="7" t="s">
        <v>40</v>
      </c>
      <c r="C27" s="34">
        <v>0</v>
      </c>
      <c r="D27" s="34">
        <v>4</v>
      </c>
      <c r="E27" s="52">
        <f t="shared" si="0"/>
        <v>0</v>
      </c>
    </row>
    <row r="28" spans="1:5" ht="12.75">
      <c r="A28" s="6">
        <v>3</v>
      </c>
      <c r="B28" s="7" t="s">
        <v>41</v>
      </c>
      <c r="C28" s="34">
        <v>0</v>
      </c>
      <c r="D28" s="34">
        <v>0</v>
      </c>
      <c r="E28" s="52">
        <v>0</v>
      </c>
    </row>
    <row r="29" spans="1:5" ht="12.75">
      <c r="A29" s="6">
        <v>4</v>
      </c>
      <c r="B29" s="7" t="s">
        <v>42</v>
      </c>
      <c r="C29" s="34">
        <v>0</v>
      </c>
      <c r="D29" s="34">
        <v>6</v>
      </c>
      <c r="E29" s="52">
        <f t="shared" si="0"/>
        <v>0</v>
      </c>
    </row>
    <row r="30" spans="1:5" ht="12.75">
      <c r="A30" s="6">
        <v>5</v>
      </c>
      <c r="B30" s="7" t="s">
        <v>43</v>
      </c>
      <c r="C30" s="34">
        <v>0</v>
      </c>
      <c r="D30" s="34">
        <v>2</v>
      </c>
      <c r="E30" s="52">
        <f t="shared" si="0"/>
        <v>0</v>
      </c>
    </row>
    <row r="31" spans="1:5" ht="12.75">
      <c r="A31" s="6">
        <v>6</v>
      </c>
      <c r="B31" s="7" t="s">
        <v>44</v>
      </c>
      <c r="C31" s="34">
        <v>0</v>
      </c>
      <c r="D31" s="34">
        <v>0</v>
      </c>
      <c r="E31" s="52">
        <v>0</v>
      </c>
    </row>
    <row r="32" spans="1:5" ht="12.75">
      <c r="A32" s="4" t="s">
        <v>45</v>
      </c>
      <c r="B32" s="5" t="s">
        <v>46</v>
      </c>
      <c r="C32" s="39">
        <f>SUM(C33:C36)</f>
        <v>954</v>
      </c>
      <c r="D32" s="39">
        <f>SUM(D33:D36)</f>
        <v>69343</v>
      </c>
      <c r="E32" s="55">
        <f t="shared" si="0"/>
        <v>1.375769724413423</v>
      </c>
    </row>
    <row r="33" spans="1:5" ht="12.75">
      <c r="A33" s="6">
        <v>1</v>
      </c>
      <c r="B33" s="7" t="s">
        <v>47</v>
      </c>
      <c r="C33" s="34">
        <v>26</v>
      </c>
      <c r="D33" s="34">
        <v>1077</v>
      </c>
      <c r="E33" s="52">
        <f t="shared" si="0"/>
        <v>2.414113277623027</v>
      </c>
    </row>
    <row r="34" spans="1:5" ht="12.75">
      <c r="A34" s="6">
        <v>2</v>
      </c>
      <c r="B34" s="7" t="s">
        <v>48</v>
      </c>
      <c r="C34" s="34">
        <v>361</v>
      </c>
      <c r="D34" s="34">
        <v>37293</v>
      </c>
      <c r="E34" s="52">
        <f t="shared" si="0"/>
        <v>0.968010082321079</v>
      </c>
    </row>
    <row r="35" spans="1:5" ht="12.75">
      <c r="A35" s="6">
        <v>3</v>
      </c>
      <c r="B35" s="7" t="s">
        <v>49</v>
      </c>
      <c r="C35" s="34">
        <v>79</v>
      </c>
      <c r="D35" s="34">
        <v>15693</v>
      </c>
      <c r="E35" s="52">
        <f t="shared" si="0"/>
        <v>0.5034091633212261</v>
      </c>
    </row>
    <row r="36" spans="1:5" ht="12.75">
      <c r="A36" s="6">
        <v>4</v>
      </c>
      <c r="B36" s="7" t="s">
        <v>50</v>
      </c>
      <c r="C36" s="34">
        <v>488</v>
      </c>
      <c r="D36" s="34">
        <v>15280</v>
      </c>
      <c r="E36" s="52">
        <f t="shared" si="0"/>
        <v>3.193717277486911</v>
      </c>
    </row>
    <row r="37" spans="1:5" ht="24">
      <c r="A37" s="4" t="s">
        <v>51</v>
      </c>
      <c r="B37" s="5" t="s">
        <v>52</v>
      </c>
      <c r="C37" s="39">
        <f>SUM(C38:C42)</f>
        <v>48</v>
      </c>
      <c r="D37" s="39">
        <f>SUM(D38:D42)</f>
        <v>8216</v>
      </c>
      <c r="E37" s="55">
        <f t="shared" si="0"/>
        <v>0.5842259006815969</v>
      </c>
    </row>
    <row r="38" spans="1:5" ht="12.75">
      <c r="A38" s="6">
        <v>1</v>
      </c>
      <c r="B38" s="7" t="s">
        <v>53</v>
      </c>
      <c r="C38" s="34">
        <v>3</v>
      </c>
      <c r="D38" s="34">
        <v>264</v>
      </c>
      <c r="E38" s="52">
        <f t="shared" si="0"/>
        <v>1.1363636363636365</v>
      </c>
    </row>
    <row r="39" spans="1:5" ht="12.75">
      <c r="A39" s="6">
        <v>2</v>
      </c>
      <c r="B39" s="7" t="s">
        <v>54</v>
      </c>
      <c r="C39" s="34">
        <v>45</v>
      </c>
      <c r="D39" s="34">
        <v>7834</v>
      </c>
      <c r="E39" s="52">
        <f t="shared" si="0"/>
        <v>0.5744191983660966</v>
      </c>
    </row>
    <row r="40" spans="1:5" ht="12.75">
      <c r="A40" s="6">
        <v>3</v>
      </c>
      <c r="B40" s="7" t="s">
        <v>55</v>
      </c>
      <c r="C40" s="34">
        <v>0</v>
      </c>
      <c r="D40" s="34">
        <v>73</v>
      </c>
      <c r="E40" s="52">
        <f t="shared" si="0"/>
        <v>0</v>
      </c>
    </row>
    <row r="41" spans="1:5" ht="12.75">
      <c r="A41" s="6">
        <v>4</v>
      </c>
      <c r="B41" s="7" t="s">
        <v>56</v>
      </c>
      <c r="C41" s="34">
        <v>0</v>
      </c>
      <c r="D41" s="34">
        <v>45</v>
      </c>
      <c r="E41" s="52">
        <f t="shared" si="0"/>
        <v>0</v>
      </c>
    </row>
    <row r="42" spans="1:5" ht="12.75">
      <c r="A42" s="6">
        <v>5</v>
      </c>
      <c r="B42" s="7" t="s">
        <v>57</v>
      </c>
      <c r="C42" s="34">
        <v>0</v>
      </c>
      <c r="D42" s="34">
        <v>0</v>
      </c>
      <c r="E42" s="52">
        <v>0</v>
      </c>
    </row>
    <row r="43" spans="1:5" ht="12.75">
      <c r="A43" s="4" t="s">
        <v>58</v>
      </c>
      <c r="B43" s="5" t="s">
        <v>59</v>
      </c>
      <c r="C43" s="39">
        <f>SUM(C44:C53)</f>
        <v>671</v>
      </c>
      <c r="D43" s="39">
        <f>SUM(D44:D53)</f>
        <v>13899</v>
      </c>
      <c r="E43" s="55">
        <f t="shared" si="0"/>
        <v>4.827685444996043</v>
      </c>
    </row>
    <row r="44" spans="1:5" ht="12.75">
      <c r="A44" s="6">
        <v>1</v>
      </c>
      <c r="B44" s="7" t="s">
        <v>60</v>
      </c>
      <c r="C44" s="34">
        <v>327</v>
      </c>
      <c r="D44" s="34">
        <v>6407</v>
      </c>
      <c r="E44" s="52">
        <f t="shared" si="0"/>
        <v>5.103792726705167</v>
      </c>
    </row>
    <row r="45" spans="1:5" ht="12.75">
      <c r="A45" s="6">
        <v>2</v>
      </c>
      <c r="B45" s="7" t="s">
        <v>61</v>
      </c>
      <c r="C45" s="34">
        <v>15</v>
      </c>
      <c r="D45" s="34">
        <v>169</v>
      </c>
      <c r="E45" s="52">
        <f t="shared" si="0"/>
        <v>8.875739644970414</v>
      </c>
    </row>
    <row r="46" spans="1:5" ht="12.75">
      <c r="A46" s="6">
        <v>3</v>
      </c>
      <c r="B46" s="7" t="s">
        <v>62</v>
      </c>
      <c r="C46" s="34">
        <v>195</v>
      </c>
      <c r="D46" s="34">
        <v>3950</v>
      </c>
      <c r="E46" s="52">
        <f t="shared" si="0"/>
        <v>4.936708860759493</v>
      </c>
    </row>
    <row r="47" spans="1:5" ht="12.75">
      <c r="A47" s="6">
        <v>4</v>
      </c>
      <c r="B47" s="7" t="s">
        <v>63</v>
      </c>
      <c r="C47" s="34">
        <v>17</v>
      </c>
      <c r="D47" s="34">
        <v>350</v>
      </c>
      <c r="E47" s="52">
        <f t="shared" si="0"/>
        <v>4.857142857142857</v>
      </c>
    </row>
    <row r="48" spans="1:5" ht="12.75">
      <c r="A48" s="6">
        <v>5</v>
      </c>
      <c r="B48" s="7" t="s">
        <v>64</v>
      </c>
      <c r="C48" s="34">
        <v>0</v>
      </c>
      <c r="D48" s="34">
        <v>57</v>
      </c>
      <c r="E48" s="52">
        <f t="shared" si="0"/>
        <v>0</v>
      </c>
    </row>
    <row r="49" spans="1:5" ht="12.75">
      <c r="A49" s="6">
        <v>6</v>
      </c>
      <c r="B49" s="7" t="s">
        <v>65</v>
      </c>
      <c r="C49" s="34">
        <v>8</v>
      </c>
      <c r="D49" s="34">
        <v>567</v>
      </c>
      <c r="E49" s="52">
        <f t="shared" si="0"/>
        <v>1.4109347442680775</v>
      </c>
    </row>
    <row r="50" spans="1:5" ht="12.75">
      <c r="A50" s="6">
        <v>7</v>
      </c>
      <c r="B50" s="7" t="s">
        <v>66</v>
      </c>
      <c r="C50" s="34">
        <v>34</v>
      </c>
      <c r="D50" s="34">
        <v>856</v>
      </c>
      <c r="E50" s="52">
        <f t="shared" si="0"/>
        <v>3.9719626168224296</v>
      </c>
    </row>
    <row r="51" spans="1:5" ht="12.75">
      <c r="A51" s="6">
        <v>8</v>
      </c>
      <c r="B51" s="7" t="s">
        <v>67</v>
      </c>
      <c r="C51" s="34">
        <v>25</v>
      </c>
      <c r="D51" s="34">
        <v>517</v>
      </c>
      <c r="E51" s="52">
        <f t="shared" si="0"/>
        <v>4.835589941972921</v>
      </c>
    </row>
    <row r="52" spans="1:5" ht="12.75">
      <c r="A52" s="6">
        <v>9</v>
      </c>
      <c r="B52" s="7" t="s">
        <v>68</v>
      </c>
      <c r="C52" s="34">
        <v>32</v>
      </c>
      <c r="D52" s="34">
        <v>791</v>
      </c>
      <c r="E52" s="52">
        <f t="shared" si="0"/>
        <v>4.0455120101137805</v>
      </c>
    </row>
    <row r="53" spans="1:5" ht="12.75">
      <c r="A53" s="6">
        <v>10</v>
      </c>
      <c r="B53" s="7" t="s">
        <v>69</v>
      </c>
      <c r="C53" s="34">
        <v>18</v>
      </c>
      <c r="D53" s="34">
        <v>235</v>
      </c>
      <c r="E53" s="52">
        <f t="shared" si="0"/>
        <v>7.659574468085106</v>
      </c>
    </row>
    <row r="54" spans="1:5" ht="12.75">
      <c r="A54" s="4" t="s">
        <v>70</v>
      </c>
      <c r="B54" s="5" t="s">
        <v>71</v>
      </c>
      <c r="C54" s="39">
        <v>10</v>
      </c>
      <c r="D54" s="39">
        <v>330</v>
      </c>
      <c r="E54" s="55">
        <f t="shared" si="0"/>
        <v>3.0303030303030303</v>
      </c>
    </row>
    <row r="55" spans="1:5" ht="12.75">
      <c r="A55" s="6">
        <v>1</v>
      </c>
      <c r="B55" s="7" t="s">
        <v>72</v>
      </c>
      <c r="C55" s="34">
        <v>10</v>
      </c>
      <c r="D55" s="34">
        <v>330</v>
      </c>
      <c r="E55" s="52">
        <f t="shared" si="0"/>
        <v>3.0303030303030303</v>
      </c>
    </row>
    <row r="56" spans="1:5" ht="24">
      <c r="A56" s="4" t="s">
        <v>73</v>
      </c>
      <c r="B56" s="5" t="s">
        <v>74</v>
      </c>
      <c r="C56" s="39">
        <f>SUM(C57:C61)</f>
        <v>77</v>
      </c>
      <c r="D56" s="39">
        <f>SUM(D57:D61)</f>
        <v>1865</v>
      </c>
      <c r="E56" s="55">
        <f t="shared" si="0"/>
        <v>4.128686327077748</v>
      </c>
    </row>
    <row r="57" spans="1:5" ht="12.75">
      <c r="A57" s="6">
        <v>1</v>
      </c>
      <c r="B57" s="7" t="s">
        <v>75</v>
      </c>
      <c r="C57" s="34">
        <v>10</v>
      </c>
      <c r="D57" s="34">
        <v>246</v>
      </c>
      <c r="E57" s="52">
        <f t="shared" si="0"/>
        <v>4.0650406504065035</v>
      </c>
    </row>
    <row r="58" spans="1:5" ht="12.75">
      <c r="A58" s="6">
        <v>2</v>
      </c>
      <c r="B58" s="7" t="s">
        <v>76</v>
      </c>
      <c r="C58" s="34">
        <v>17</v>
      </c>
      <c r="D58" s="34">
        <v>315</v>
      </c>
      <c r="E58" s="52">
        <f t="shared" si="0"/>
        <v>5.396825396825397</v>
      </c>
    </row>
    <row r="59" spans="1:5" ht="12.75">
      <c r="A59" s="6">
        <v>3</v>
      </c>
      <c r="B59" s="7" t="s">
        <v>77</v>
      </c>
      <c r="C59" s="34">
        <v>1</v>
      </c>
      <c r="D59" s="34">
        <v>30</v>
      </c>
      <c r="E59" s="52">
        <f t="shared" si="0"/>
        <v>3.3333333333333335</v>
      </c>
    </row>
    <row r="60" spans="1:5" ht="12.75">
      <c r="A60" s="6">
        <v>4</v>
      </c>
      <c r="B60" s="7" t="s">
        <v>78</v>
      </c>
      <c r="C60" s="34">
        <v>49</v>
      </c>
      <c r="D60" s="34">
        <v>1155</v>
      </c>
      <c r="E60" s="52">
        <f t="shared" si="0"/>
        <v>4.242424242424243</v>
      </c>
    </row>
    <row r="61" spans="1:5" ht="12.75">
      <c r="A61" s="6">
        <v>5</v>
      </c>
      <c r="B61" s="7" t="s">
        <v>79</v>
      </c>
      <c r="C61" s="34">
        <v>0</v>
      </c>
      <c r="D61" s="34">
        <v>119</v>
      </c>
      <c r="E61" s="52">
        <f t="shared" si="0"/>
        <v>0</v>
      </c>
    </row>
    <row r="62" spans="1:5" ht="12.75">
      <c r="A62" s="4" t="s">
        <v>80</v>
      </c>
      <c r="B62" s="5" t="s">
        <v>81</v>
      </c>
      <c r="C62" s="39">
        <f>SUM(C63:C64)</f>
        <v>156</v>
      </c>
      <c r="D62" s="39">
        <f>SUM(D63:D64)</f>
        <v>11288</v>
      </c>
      <c r="E62" s="55">
        <f t="shared" si="0"/>
        <v>1.3819985825655563</v>
      </c>
    </row>
    <row r="63" spans="1:5" ht="12.75">
      <c r="A63" s="6">
        <v>1</v>
      </c>
      <c r="B63" s="7" t="s">
        <v>82</v>
      </c>
      <c r="C63" s="34">
        <v>23</v>
      </c>
      <c r="D63" s="34">
        <v>2020</v>
      </c>
      <c r="E63" s="52">
        <f t="shared" si="0"/>
        <v>1.1386138613861385</v>
      </c>
    </row>
    <row r="64" spans="1:5" ht="12.75">
      <c r="A64" s="6">
        <v>2</v>
      </c>
      <c r="B64" s="7" t="s">
        <v>83</v>
      </c>
      <c r="C64" s="34">
        <v>133</v>
      </c>
      <c r="D64" s="34">
        <v>9268</v>
      </c>
      <c r="E64" s="52">
        <f t="shared" si="0"/>
        <v>1.4350453172205437</v>
      </c>
    </row>
    <row r="65" spans="1:5" ht="12.75">
      <c r="A65" s="4" t="s">
        <v>84</v>
      </c>
      <c r="B65" s="5" t="s">
        <v>85</v>
      </c>
      <c r="C65" s="39">
        <f>SUM(C66:C75)</f>
        <v>866</v>
      </c>
      <c r="D65" s="39">
        <f>SUM(D66:D75)</f>
        <v>23875</v>
      </c>
      <c r="E65" s="55">
        <f t="shared" si="0"/>
        <v>3.6272251308900523</v>
      </c>
    </row>
    <row r="66" spans="1:5" ht="12.75">
      <c r="A66" s="6">
        <v>1</v>
      </c>
      <c r="B66" s="7" t="s">
        <v>86</v>
      </c>
      <c r="C66" s="34">
        <v>4</v>
      </c>
      <c r="D66" s="34">
        <v>65</v>
      </c>
      <c r="E66" s="52">
        <f t="shared" si="0"/>
        <v>6.153846153846154</v>
      </c>
    </row>
    <row r="67" spans="1:5" ht="12.75">
      <c r="A67" s="6">
        <v>2</v>
      </c>
      <c r="B67" s="7" t="s">
        <v>87</v>
      </c>
      <c r="C67" s="34">
        <v>0</v>
      </c>
      <c r="D67" s="34">
        <v>8</v>
      </c>
      <c r="E67" s="52">
        <f t="shared" si="0"/>
        <v>0</v>
      </c>
    </row>
    <row r="68" spans="1:5" ht="24">
      <c r="A68" s="6">
        <v>3</v>
      </c>
      <c r="B68" s="7" t="s">
        <v>88</v>
      </c>
      <c r="C68" s="34">
        <v>4</v>
      </c>
      <c r="D68" s="34">
        <v>19</v>
      </c>
      <c r="E68" s="52">
        <f t="shared" si="0"/>
        <v>21.052631578947366</v>
      </c>
    </row>
    <row r="69" spans="1:5" ht="12.75">
      <c r="A69" s="6">
        <v>4</v>
      </c>
      <c r="B69" s="7" t="s">
        <v>89</v>
      </c>
      <c r="C69" s="34">
        <v>45</v>
      </c>
      <c r="D69" s="34">
        <v>987</v>
      </c>
      <c r="E69" s="52">
        <f aca="true" t="shared" si="1" ref="E69:E132">C69/D69*100</f>
        <v>4.5592705167173255</v>
      </c>
    </row>
    <row r="70" spans="1:5" ht="12.75">
      <c r="A70" s="6">
        <v>5</v>
      </c>
      <c r="B70" s="7" t="s">
        <v>90</v>
      </c>
      <c r="C70" s="34">
        <v>6</v>
      </c>
      <c r="D70" s="34">
        <v>54</v>
      </c>
      <c r="E70" s="52">
        <f t="shared" si="1"/>
        <v>11.11111111111111</v>
      </c>
    </row>
    <row r="71" spans="1:5" ht="12.75">
      <c r="A71" s="6">
        <v>6</v>
      </c>
      <c r="B71" s="7" t="s">
        <v>91</v>
      </c>
      <c r="C71" s="34">
        <v>31</v>
      </c>
      <c r="D71" s="34">
        <v>426</v>
      </c>
      <c r="E71" s="52">
        <f t="shared" si="1"/>
        <v>7.276995305164319</v>
      </c>
    </row>
    <row r="72" spans="1:5" ht="12.75">
      <c r="A72" s="6">
        <v>7</v>
      </c>
      <c r="B72" s="7" t="s">
        <v>92</v>
      </c>
      <c r="C72" s="34">
        <v>196</v>
      </c>
      <c r="D72" s="34">
        <v>7585</v>
      </c>
      <c r="E72" s="52">
        <f t="shared" si="1"/>
        <v>2.5840474620962426</v>
      </c>
    </row>
    <row r="73" spans="1:5" ht="12.75">
      <c r="A73" s="6">
        <v>8</v>
      </c>
      <c r="B73" s="7" t="s">
        <v>93</v>
      </c>
      <c r="C73" s="34">
        <v>542</v>
      </c>
      <c r="D73" s="34">
        <v>13883</v>
      </c>
      <c r="E73" s="52">
        <f t="shared" si="1"/>
        <v>3.904055319455449</v>
      </c>
    </row>
    <row r="74" spans="1:5" ht="12.75">
      <c r="A74" s="6">
        <v>9</v>
      </c>
      <c r="B74" s="7" t="s">
        <v>94</v>
      </c>
      <c r="C74" s="34">
        <v>38</v>
      </c>
      <c r="D74" s="34">
        <v>740</v>
      </c>
      <c r="E74" s="52">
        <f t="shared" si="1"/>
        <v>5.135135135135135</v>
      </c>
    </row>
    <row r="75" spans="1:5" ht="12.75">
      <c r="A75" s="6">
        <v>10</v>
      </c>
      <c r="B75" s="7" t="s">
        <v>95</v>
      </c>
      <c r="C75" s="34">
        <v>0</v>
      </c>
      <c r="D75" s="34">
        <v>108</v>
      </c>
      <c r="E75" s="52">
        <f t="shared" si="1"/>
        <v>0</v>
      </c>
    </row>
    <row r="76" spans="1:5" ht="24">
      <c r="A76" s="4" t="s">
        <v>96</v>
      </c>
      <c r="B76" s="5" t="s">
        <v>97</v>
      </c>
      <c r="C76" s="39">
        <f>SUM(C77:C97)</f>
        <v>74421</v>
      </c>
      <c r="D76" s="39">
        <f>SUM(D77:D97)</f>
        <v>2347076</v>
      </c>
      <c r="E76" s="55">
        <f t="shared" si="1"/>
        <v>3.1707963440468054</v>
      </c>
    </row>
    <row r="77" spans="1:5" ht="12.75">
      <c r="A77" s="6">
        <v>1</v>
      </c>
      <c r="B77" s="7" t="s">
        <v>98</v>
      </c>
      <c r="C77" s="34">
        <v>36511</v>
      </c>
      <c r="D77" s="34">
        <v>926594</v>
      </c>
      <c r="E77" s="52">
        <f t="shared" si="1"/>
        <v>3.940344962302799</v>
      </c>
    </row>
    <row r="78" spans="1:5" ht="12.75">
      <c r="A78" s="6">
        <v>2</v>
      </c>
      <c r="B78" s="7" t="s">
        <v>99</v>
      </c>
      <c r="C78" s="34">
        <v>18060</v>
      </c>
      <c r="D78" s="34">
        <v>709677</v>
      </c>
      <c r="E78" s="52">
        <f t="shared" si="1"/>
        <v>2.5448196855752685</v>
      </c>
    </row>
    <row r="79" spans="1:5" ht="24">
      <c r="A79" s="6">
        <v>3</v>
      </c>
      <c r="B79" s="7" t="s">
        <v>100</v>
      </c>
      <c r="C79" s="34">
        <v>581</v>
      </c>
      <c r="D79" s="34">
        <v>15407</v>
      </c>
      <c r="E79" s="52">
        <f t="shared" si="1"/>
        <v>3.771013175829169</v>
      </c>
    </row>
    <row r="80" spans="1:5" ht="12.75">
      <c r="A80" s="6">
        <v>4</v>
      </c>
      <c r="B80" s="7" t="s">
        <v>101</v>
      </c>
      <c r="C80" s="34">
        <v>1314</v>
      </c>
      <c r="D80" s="34">
        <v>87324</v>
      </c>
      <c r="E80" s="52">
        <f t="shared" si="1"/>
        <v>1.5047409646832486</v>
      </c>
    </row>
    <row r="81" spans="1:5" ht="12.75">
      <c r="A81" s="6">
        <v>5</v>
      </c>
      <c r="B81" s="7" t="s">
        <v>102</v>
      </c>
      <c r="C81" s="34">
        <v>7</v>
      </c>
      <c r="D81" s="34">
        <v>490</v>
      </c>
      <c r="E81" s="52">
        <f t="shared" si="1"/>
        <v>1.4285714285714286</v>
      </c>
    </row>
    <row r="82" spans="1:5" ht="12.75">
      <c r="A82" s="6">
        <v>6</v>
      </c>
      <c r="B82" s="7" t="s">
        <v>103</v>
      </c>
      <c r="C82" s="34">
        <v>3364</v>
      </c>
      <c r="D82" s="34">
        <v>79847</v>
      </c>
      <c r="E82" s="52">
        <f t="shared" si="1"/>
        <v>4.213057472415996</v>
      </c>
    </row>
    <row r="83" spans="1:5" ht="12.75">
      <c r="A83" s="6">
        <v>7</v>
      </c>
      <c r="B83" s="7" t="s">
        <v>104</v>
      </c>
      <c r="C83" s="34">
        <v>175</v>
      </c>
      <c r="D83" s="34">
        <v>5320</v>
      </c>
      <c r="E83" s="52">
        <f t="shared" si="1"/>
        <v>3.289473684210526</v>
      </c>
    </row>
    <row r="84" spans="1:5" ht="12.75">
      <c r="A84" s="6">
        <v>8</v>
      </c>
      <c r="B84" s="7" t="s">
        <v>105</v>
      </c>
      <c r="C84" s="34">
        <v>3119</v>
      </c>
      <c r="D84" s="34">
        <v>96796</v>
      </c>
      <c r="E84" s="52">
        <f t="shared" si="1"/>
        <v>3.222240588454069</v>
      </c>
    </row>
    <row r="85" spans="1:5" ht="12.75">
      <c r="A85" s="6">
        <v>9</v>
      </c>
      <c r="B85" s="7" t="s">
        <v>106</v>
      </c>
      <c r="C85" s="34">
        <v>1901</v>
      </c>
      <c r="D85" s="34">
        <v>25979</v>
      </c>
      <c r="E85" s="52">
        <f t="shared" si="1"/>
        <v>7.317448708572308</v>
      </c>
    </row>
    <row r="86" spans="1:5" ht="12.75">
      <c r="A86" s="6">
        <v>10</v>
      </c>
      <c r="B86" s="7" t="s">
        <v>107</v>
      </c>
      <c r="C86" s="34">
        <v>40</v>
      </c>
      <c r="D86" s="34">
        <v>734</v>
      </c>
      <c r="E86" s="52">
        <f t="shared" si="1"/>
        <v>5.449591280653951</v>
      </c>
    </row>
    <row r="87" spans="1:5" ht="12.75">
      <c r="A87" s="6">
        <v>11</v>
      </c>
      <c r="B87" s="7" t="s">
        <v>108</v>
      </c>
      <c r="C87" s="34">
        <v>24</v>
      </c>
      <c r="D87" s="34">
        <v>965</v>
      </c>
      <c r="E87" s="52">
        <f t="shared" si="1"/>
        <v>2.4870466321243523</v>
      </c>
    </row>
    <row r="88" spans="1:5" ht="24">
      <c r="A88" s="6">
        <v>12</v>
      </c>
      <c r="B88" s="7" t="s">
        <v>109</v>
      </c>
      <c r="C88" s="34">
        <v>0</v>
      </c>
      <c r="D88" s="34">
        <v>28</v>
      </c>
      <c r="E88" s="52">
        <f t="shared" si="1"/>
        <v>0</v>
      </c>
    </row>
    <row r="89" spans="1:5" ht="12.75">
      <c r="A89" s="6">
        <v>13</v>
      </c>
      <c r="B89" s="7" t="s">
        <v>110</v>
      </c>
      <c r="C89" s="34">
        <v>8842</v>
      </c>
      <c r="D89" s="34">
        <v>381799</v>
      </c>
      <c r="E89" s="52">
        <f t="shared" si="1"/>
        <v>2.315878250073992</v>
      </c>
    </row>
    <row r="90" spans="1:5" ht="12.75">
      <c r="A90" s="6">
        <v>14</v>
      </c>
      <c r="B90" s="7" t="s">
        <v>111</v>
      </c>
      <c r="C90" s="34">
        <v>16</v>
      </c>
      <c r="D90" s="34">
        <v>1891</v>
      </c>
      <c r="E90" s="52">
        <f t="shared" si="1"/>
        <v>0.8461131676361713</v>
      </c>
    </row>
    <row r="91" spans="1:5" ht="12.75">
      <c r="A91" s="6">
        <v>15</v>
      </c>
      <c r="B91" s="7" t="s">
        <v>112</v>
      </c>
      <c r="C91" s="34">
        <v>172</v>
      </c>
      <c r="D91" s="34">
        <v>4580</v>
      </c>
      <c r="E91" s="52">
        <f t="shared" si="1"/>
        <v>3.755458515283843</v>
      </c>
    </row>
    <row r="92" spans="1:5" ht="12.75">
      <c r="A92" s="6">
        <v>16</v>
      </c>
      <c r="B92" s="7" t="s">
        <v>113</v>
      </c>
      <c r="C92" s="34">
        <v>102</v>
      </c>
      <c r="D92" s="34">
        <v>3620</v>
      </c>
      <c r="E92" s="52">
        <f t="shared" si="1"/>
        <v>2.81767955801105</v>
      </c>
    </row>
    <row r="93" spans="1:5" ht="12.75">
      <c r="A93" s="6">
        <v>17</v>
      </c>
      <c r="B93" s="7" t="s">
        <v>114</v>
      </c>
      <c r="C93" s="34">
        <v>0</v>
      </c>
      <c r="D93" s="34">
        <v>91</v>
      </c>
      <c r="E93" s="52">
        <f t="shared" si="1"/>
        <v>0</v>
      </c>
    </row>
    <row r="94" spans="1:5" ht="12.75">
      <c r="A94" s="6">
        <v>18</v>
      </c>
      <c r="B94" s="7" t="s">
        <v>115</v>
      </c>
      <c r="C94" s="34">
        <v>0</v>
      </c>
      <c r="D94" s="34">
        <v>3714</v>
      </c>
      <c r="E94" s="52">
        <f t="shared" si="1"/>
        <v>0</v>
      </c>
    </row>
    <row r="95" spans="1:5" ht="12.75">
      <c r="A95" s="6">
        <v>19</v>
      </c>
      <c r="B95" s="7" t="s">
        <v>116</v>
      </c>
      <c r="C95" s="34">
        <v>12</v>
      </c>
      <c r="D95" s="34">
        <v>400</v>
      </c>
      <c r="E95" s="52">
        <f t="shared" si="1"/>
        <v>3</v>
      </c>
    </row>
    <row r="96" spans="1:5" ht="12.75">
      <c r="A96" s="6">
        <v>20</v>
      </c>
      <c r="B96" s="7" t="s">
        <v>117</v>
      </c>
      <c r="C96" s="34">
        <v>179</v>
      </c>
      <c r="D96" s="34">
        <v>1734</v>
      </c>
      <c r="E96" s="52">
        <f t="shared" si="1"/>
        <v>10.322952710495963</v>
      </c>
    </row>
    <row r="97" spans="1:5" ht="12.75">
      <c r="A97" s="6">
        <v>21</v>
      </c>
      <c r="B97" s="7" t="s">
        <v>118</v>
      </c>
      <c r="C97" s="34">
        <v>2</v>
      </c>
      <c r="D97" s="34">
        <v>86</v>
      </c>
      <c r="E97" s="52">
        <f t="shared" si="1"/>
        <v>2.3255813953488373</v>
      </c>
    </row>
    <row r="98" spans="1:5" ht="24">
      <c r="A98" s="4" t="s">
        <v>119</v>
      </c>
      <c r="B98" s="5" t="s">
        <v>120</v>
      </c>
      <c r="C98" s="39">
        <f>SUM(C99:C103)</f>
        <v>26</v>
      </c>
      <c r="D98" s="39">
        <f>SUM(D99:D103)</f>
        <v>624</v>
      </c>
      <c r="E98" s="55">
        <f t="shared" si="1"/>
        <v>4.166666666666666</v>
      </c>
    </row>
    <row r="99" spans="1:5" ht="12.75">
      <c r="A99" s="6">
        <v>1</v>
      </c>
      <c r="B99" s="7" t="s">
        <v>121</v>
      </c>
      <c r="C99" s="34">
        <v>19</v>
      </c>
      <c r="D99" s="34">
        <v>380</v>
      </c>
      <c r="E99" s="52">
        <f t="shared" si="1"/>
        <v>5</v>
      </c>
    </row>
    <row r="100" spans="1:5" ht="12.75">
      <c r="A100" s="6">
        <v>2</v>
      </c>
      <c r="B100" s="7" t="s">
        <v>122</v>
      </c>
      <c r="C100" s="34">
        <v>0</v>
      </c>
      <c r="D100" s="34">
        <v>8</v>
      </c>
      <c r="E100" s="52">
        <f t="shared" si="1"/>
        <v>0</v>
      </c>
    </row>
    <row r="101" spans="1:5" ht="12.75">
      <c r="A101" s="6">
        <v>3</v>
      </c>
      <c r="B101" s="7" t="s">
        <v>123</v>
      </c>
      <c r="C101" s="34">
        <v>0</v>
      </c>
      <c r="D101" s="34">
        <v>53</v>
      </c>
      <c r="E101" s="52">
        <f t="shared" si="1"/>
        <v>0</v>
      </c>
    </row>
    <row r="102" spans="1:5" ht="12.75">
      <c r="A102" s="6">
        <v>4</v>
      </c>
      <c r="B102" s="7" t="s">
        <v>124</v>
      </c>
      <c r="C102" s="34">
        <v>0</v>
      </c>
      <c r="D102" s="34">
        <v>7</v>
      </c>
      <c r="E102" s="52">
        <f t="shared" si="1"/>
        <v>0</v>
      </c>
    </row>
    <row r="103" spans="1:5" ht="12.75">
      <c r="A103" s="6">
        <v>5</v>
      </c>
      <c r="B103" s="7" t="s">
        <v>125</v>
      </c>
      <c r="C103" s="34">
        <v>7</v>
      </c>
      <c r="D103" s="34">
        <v>176</v>
      </c>
      <c r="E103" s="52">
        <f t="shared" si="1"/>
        <v>3.977272727272727</v>
      </c>
    </row>
    <row r="104" spans="1:5" ht="24">
      <c r="A104" s="4" t="s">
        <v>126</v>
      </c>
      <c r="B104" s="5" t="s">
        <v>127</v>
      </c>
      <c r="C104" s="39">
        <f>SUM(C105:C110)</f>
        <v>479</v>
      </c>
      <c r="D104" s="39">
        <f>SUM(D105:D110)</f>
        <v>5152</v>
      </c>
      <c r="E104" s="55">
        <f t="shared" si="1"/>
        <v>9.297360248447205</v>
      </c>
    </row>
    <row r="105" spans="1:5" ht="12.75">
      <c r="A105" s="6">
        <v>1</v>
      </c>
      <c r="B105" s="7" t="s">
        <v>128</v>
      </c>
      <c r="C105" s="34">
        <v>462</v>
      </c>
      <c r="D105" s="34">
        <v>3703</v>
      </c>
      <c r="E105" s="52">
        <f t="shared" si="1"/>
        <v>12.476370510396976</v>
      </c>
    </row>
    <row r="106" spans="1:5" ht="12.75">
      <c r="A106" s="6">
        <v>2</v>
      </c>
      <c r="B106" s="7" t="s">
        <v>129</v>
      </c>
      <c r="C106" s="34">
        <v>1</v>
      </c>
      <c r="D106" s="34">
        <v>10</v>
      </c>
      <c r="E106" s="52">
        <f t="shared" si="1"/>
        <v>10</v>
      </c>
    </row>
    <row r="107" spans="1:5" ht="12.75">
      <c r="A107" s="6">
        <v>3</v>
      </c>
      <c r="B107" s="7" t="s">
        <v>130</v>
      </c>
      <c r="C107" s="34">
        <v>0</v>
      </c>
      <c r="D107" s="34">
        <v>26</v>
      </c>
      <c r="E107" s="52">
        <f t="shared" si="1"/>
        <v>0</v>
      </c>
    </row>
    <row r="108" spans="1:5" ht="12.75">
      <c r="A108" s="6">
        <v>4</v>
      </c>
      <c r="B108" s="7" t="s">
        <v>131</v>
      </c>
      <c r="C108" s="34">
        <v>10</v>
      </c>
      <c r="D108" s="34">
        <v>848</v>
      </c>
      <c r="E108" s="52">
        <f t="shared" si="1"/>
        <v>1.179245283018868</v>
      </c>
    </row>
    <row r="109" spans="1:5" ht="24">
      <c r="A109" s="6">
        <v>5</v>
      </c>
      <c r="B109" s="7" t="s">
        <v>132</v>
      </c>
      <c r="C109" s="34">
        <v>4</v>
      </c>
      <c r="D109" s="34">
        <v>515</v>
      </c>
      <c r="E109" s="52">
        <f t="shared" si="1"/>
        <v>0.7766990291262136</v>
      </c>
    </row>
    <row r="110" spans="1:5" ht="12.75">
      <c r="A110" s="6">
        <v>6</v>
      </c>
      <c r="B110" s="7" t="s">
        <v>133</v>
      </c>
      <c r="C110" s="34">
        <v>2</v>
      </c>
      <c r="D110" s="34">
        <v>50</v>
      </c>
      <c r="E110" s="52">
        <f t="shared" si="1"/>
        <v>4</v>
      </c>
    </row>
    <row r="111" spans="1:5" ht="24">
      <c r="A111" s="4" t="s">
        <v>134</v>
      </c>
      <c r="B111" s="5" t="s">
        <v>360</v>
      </c>
      <c r="C111" s="39">
        <v>1</v>
      </c>
      <c r="D111" s="39">
        <v>953</v>
      </c>
      <c r="E111" s="55">
        <f t="shared" si="1"/>
        <v>0.1049317943336831</v>
      </c>
    </row>
    <row r="112" spans="1:5" ht="12.75">
      <c r="A112" s="6">
        <v>1</v>
      </c>
      <c r="B112" s="7" t="s">
        <v>135</v>
      </c>
      <c r="C112" s="34">
        <v>1</v>
      </c>
      <c r="D112" s="34">
        <v>953</v>
      </c>
      <c r="E112" s="52">
        <f t="shared" si="1"/>
        <v>0.1049317943336831</v>
      </c>
    </row>
    <row r="113" spans="1:5" ht="36">
      <c r="A113" s="4" t="s">
        <v>136</v>
      </c>
      <c r="B113" s="5" t="s">
        <v>137</v>
      </c>
      <c r="C113" s="39">
        <f>SUM(C114:C120)</f>
        <v>163</v>
      </c>
      <c r="D113" s="39">
        <f>SUM(D114:D120)</f>
        <v>4774</v>
      </c>
      <c r="E113" s="55">
        <f t="shared" si="1"/>
        <v>3.414327607875995</v>
      </c>
    </row>
    <row r="114" spans="1:5" ht="12.75">
      <c r="A114" s="6">
        <v>1</v>
      </c>
      <c r="B114" s="7" t="s">
        <v>138</v>
      </c>
      <c r="C114" s="34">
        <v>76</v>
      </c>
      <c r="D114" s="34">
        <v>2152</v>
      </c>
      <c r="E114" s="52">
        <f t="shared" si="1"/>
        <v>3.5315985130111525</v>
      </c>
    </row>
    <row r="115" spans="1:5" ht="12.75">
      <c r="A115" s="6">
        <v>2</v>
      </c>
      <c r="B115" s="7" t="s">
        <v>139</v>
      </c>
      <c r="C115" s="34">
        <v>25</v>
      </c>
      <c r="D115" s="34">
        <v>483</v>
      </c>
      <c r="E115" s="52">
        <f t="shared" si="1"/>
        <v>5.175983436853002</v>
      </c>
    </row>
    <row r="116" spans="1:5" ht="12.75">
      <c r="A116" s="6">
        <v>3</v>
      </c>
      <c r="B116" s="7" t="s">
        <v>140</v>
      </c>
      <c r="C116" s="34">
        <v>0</v>
      </c>
      <c r="D116" s="34">
        <v>7</v>
      </c>
      <c r="E116" s="52">
        <f t="shared" si="1"/>
        <v>0</v>
      </c>
    </row>
    <row r="117" spans="1:5" ht="12.75">
      <c r="A117" s="6">
        <v>4</v>
      </c>
      <c r="B117" s="7" t="s">
        <v>141</v>
      </c>
      <c r="C117" s="34">
        <v>39</v>
      </c>
      <c r="D117" s="34">
        <v>796</v>
      </c>
      <c r="E117" s="52">
        <f t="shared" si="1"/>
        <v>4.899497487437186</v>
      </c>
    </row>
    <row r="118" spans="1:5" ht="24">
      <c r="A118" s="6">
        <v>5</v>
      </c>
      <c r="B118" s="7" t="s">
        <v>142</v>
      </c>
      <c r="C118" s="34">
        <v>5</v>
      </c>
      <c r="D118" s="34">
        <v>87</v>
      </c>
      <c r="E118" s="52">
        <f t="shared" si="1"/>
        <v>5.747126436781609</v>
      </c>
    </row>
    <row r="119" spans="1:5" ht="12.75">
      <c r="A119" s="6">
        <v>6</v>
      </c>
      <c r="B119" s="7" t="s">
        <v>143</v>
      </c>
      <c r="C119" s="34">
        <v>13</v>
      </c>
      <c r="D119" s="34">
        <v>1133</v>
      </c>
      <c r="E119" s="52">
        <f t="shared" si="1"/>
        <v>1.1473962930273611</v>
      </c>
    </row>
    <row r="120" spans="1:5" ht="12.75">
      <c r="A120" s="6">
        <v>7</v>
      </c>
      <c r="B120" s="7" t="s">
        <v>144</v>
      </c>
      <c r="C120" s="34">
        <v>5</v>
      </c>
      <c r="D120" s="34">
        <v>116</v>
      </c>
      <c r="E120" s="52">
        <f t="shared" si="1"/>
        <v>4.310344827586207</v>
      </c>
    </row>
    <row r="121" spans="1:5" ht="12.75">
      <c r="A121" s="4" t="s">
        <v>145</v>
      </c>
      <c r="B121" s="5" t="s">
        <v>146</v>
      </c>
      <c r="C121" s="39">
        <f>SUM(C122:C151)</f>
        <v>1539</v>
      </c>
      <c r="D121" s="39">
        <f>SUM(D122:D151)</f>
        <v>70104</v>
      </c>
      <c r="E121" s="55">
        <f t="shared" si="1"/>
        <v>2.1953098254022594</v>
      </c>
    </row>
    <row r="122" spans="1:5" ht="24">
      <c r="A122" s="6">
        <v>1</v>
      </c>
      <c r="B122" s="7" t="s">
        <v>147</v>
      </c>
      <c r="C122" s="34">
        <v>0</v>
      </c>
      <c r="D122" s="34">
        <v>1</v>
      </c>
      <c r="E122" s="52">
        <f t="shared" si="1"/>
        <v>0</v>
      </c>
    </row>
    <row r="123" spans="1:5" ht="24">
      <c r="A123" s="6">
        <v>2</v>
      </c>
      <c r="B123" s="7" t="s">
        <v>148</v>
      </c>
      <c r="C123" s="34">
        <v>0</v>
      </c>
      <c r="D123" s="34">
        <v>0</v>
      </c>
      <c r="E123" s="52">
        <v>0</v>
      </c>
    </row>
    <row r="124" spans="1:5" ht="12.75">
      <c r="A124" s="6">
        <v>3</v>
      </c>
      <c r="B124" s="7" t="s">
        <v>149</v>
      </c>
      <c r="C124" s="34">
        <v>0</v>
      </c>
      <c r="D124" s="34">
        <v>29</v>
      </c>
      <c r="E124" s="52">
        <f t="shared" si="1"/>
        <v>0</v>
      </c>
    </row>
    <row r="125" spans="1:5" ht="12.75">
      <c r="A125" s="6">
        <v>4</v>
      </c>
      <c r="B125" s="7" t="s">
        <v>150</v>
      </c>
      <c r="C125" s="34">
        <v>0</v>
      </c>
      <c r="D125" s="34">
        <v>6</v>
      </c>
      <c r="E125" s="52">
        <f t="shared" si="1"/>
        <v>0</v>
      </c>
    </row>
    <row r="126" spans="1:5" ht="12.75">
      <c r="A126" s="6">
        <v>5</v>
      </c>
      <c r="B126" s="7" t="s">
        <v>151</v>
      </c>
      <c r="C126" s="34">
        <v>0</v>
      </c>
      <c r="D126" s="34">
        <v>107</v>
      </c>
      <c r="E126" s="52">
        <f t="shared" si="1"/>
        <v>0</v>
      </c>
    </row>
    <row r="127" spans="1:5" ht="12.75">
      <c r="A127" s="6">
        <v>6</v>
      </c>
      <c r="B127" s="7" t="s">
        <v>152</v>
      </c>
      <c r="C127" s="34">
        <v>73</v>
      </c>
      <c r="D127" s="34">
        <v>2507</v>
      </c>
      <c r="E127" s="52">
        <f t="shared" si="1"/>
        <v>2.9118468288791384</v>
      </c>
    </row>
    <row r="128" spans="1:5" ht="12.75">
      <c r="A128" s="6">
        <v>7</v>
      </c>
      <c r="B128" s="7" t="s">
        <v>153</v>
      </c>
      <c r="C128" s="34">
        <v>4</v>
      </c>
      <c r="D128" s="34">
        <v>1653</v>
      </c>
      <c r="E128" s="52">
        <f t="shared" si="1"/>
        <v>0.24198427102238357</v>
      </c>
    </row>
    <row r="129" spans="1:5" ht="12.75">
      <c r="A129" s="6">
        <v>8</v>
      </c>
      <c r="B129" s="7" t="s">
        <v>154</v>
      </c>
      <c r="C129" s="34">
        <v>1</v>
      </c>
      <c r="D129" s="34">
        <v>1334</v>
      </c>
      <c r="E129" s="52">
        <f t="shared" si="1"/>
        <v>0.07496251874062969</v>
      </c>
    </row>
    <row r="130" spans="1:5" ht="12.75">
      <c r="A130" s="6">
        <v>9</v>
      </c>
      <c r="B130" s="7" t="s">
        <v>155</v>
      </c>
      <c r="C130" s="34">
        <v>4</v>
      </c>
      <c r="D130" s="34">
        <v>429</v>
      </c>
      <c r="E130" s="52">
        <f t="shared" si="1"/>
        <v>0.9324009324009324</v>
      </c>
    </row>
    <row r="131" spans="1:5" ht="12.75">
      <c r="A131" s="6">
        <v>10</v>
      </c>
      <c r="B131" s="7" t="s">
        <v>156</v>
      </c>
      <c r="C131" s="34">
        <v>1</v>
      </c>
      <c r="D131" s="34">
        <v>487</v>
      </c>
      <c r="E131" s="52">
        <f t="shared" si="1"/>
        <v>0.20533880903490762</v>
      </c>
    </row>
    <row r="132" spans="1:5" ht="12.75">
      <c r="A132" s="6">
        <v>11</v>
      </c>
      <c r="B132" s="7" t="s">
        <v>157</v>
      </c>
      <c r="C132" s="34">
        <v>3</v>
      </c>
      <c r="D132" s="34">
        <v>922</v>
      </c>
      <c r="E132" s="52">
        <f t="shared" si="1"/>
        <v>0.32537960954446854</v>
      </c>
    </row>
    <row r="133" spans="1:5" ht="24">
      <c r="A133" s="6">
        <v>12</v>
      </c>
      <c r="B133" s="7" t="s">
        <v>158</v>
      </c>
      <c r="C133" s="34">
        <v>0</v>
      </c>
      <c r="D133" s="34">
        <v>113</v>
      </c>
      <c r="E133" s="52">
        <f aca="true" t="shared" si="2" ref="E133:E196">C133/D133*100</f>
        <v>0</v>
      </c>
    </row>
    <row r="134" spans="1:5" ht="12.75">
      <c r="A134" s="6">
        <v>13</v>
      </c>
      <c r="B134" s="7" t="s">
        <v>159</v>
      </c>
      <c r="C134" s="34">
        <v>0</v>
      </c>
      <c r="D134" s="34">
        <v>6</v>
      </c>
      <c r="E134" s="52">
        <f t="shared" si="2"/>
        <v>0</v>
      </c>
    </row>
    <row r="135" spans="1:5" ht="12.75">
      <c r="A135" s="6">
        <v>14</v>
      </c>
      <c r="B135" s="7" t="s">
        <v>160</v>
      </c>
      <c r="C135" s="34">
        <v>0</v>
      </c>
      <c r="D135" s="34">
        <v>7</v>
      </c>
      <c r="E135" s="52">
        <f t="shared" si="2"/>
        <v>0</v>
      </c>
    </row>
    <row r="136" spans="1:5" ht="12.75">
      <c r="A136" s="6">
        <v>15</v>
      </c>
      <c r="B136" s="7" t="s">
        <v>161</v>
      </c>
      <c r="C136" s="34">
        <v>0</v>
      </c>
      <c r="D136" s="34">
        <v>8</v>
      </c>
      <c r="E136" s="52">
        <f t="shared" si="2"/>
        <v>0</v>
      </c>
    </row>
    <row r="137" spans="1:5" ht="12.75">
      <c r="A137" s="6">
        <v>16</v>
      </c>
      <c r="B137" s="7" t="s">
        <v>162</v>
      </c>
      <c r="C137" s="34">
        <v>0</v>
      </c>
      <c r="D137" s="34">
        <v>21</v>
      </c>
      <c r="E137" s="52">
        <f t="shared" si="2"/>
        <v>0</v>
      </c>
    </row>
    <row r="138" spans="1:5" ht="12.75">
      <c r="A138" s="6">
        <v>17</v>
      </c>
      <c r="B138" s="7" t="s">
        <v>163</v>
      </c>
      <c r="C138" s="34">
        <v>442</v>
      </c>
      <c r="D138" s="34">
        <v>11640</v>
      </c>
      <c r="E138" s="52">
        <f t="shared" si="2"/>
        <v>3.797250859106529</v>
      </c>
    </row>
    <row r="139" spans="1:5" ht="12.75">
      <c r="A139" s="6">
        <v>18</v>
      </c>
      <c r="B139" s="7" t="s">
        <v>164</v>
      </c>
      <c r="C139" s="34">
        <v>117</v>
      </c>
      <c r="D139" s="34">
        <v>8063</v>
      </c>
      <c r="E139" s="52">
        <f t="shared" si="2"/>
        <v>1.4510728016867172</v>
      </c>
    </row>
    <row r="140" spans="1:5" ht="12.75">
      <c r="A140" s="6">
        <v>19</v>
      </c>
      <c r="B140" s="7" t="s">
        <v>165</v>
      </c>
      <c r="C140" s="34">
        <v>4</v>
      </c>
      <c r="D140" s="34">
        <v>1989</v>
      </c>
      <c r="E140" s="52">
        <f t="shared" si="2"/>
        <v>0.20110608345902461</v>
      </c>
    </row>
    <row r="141" spans="1:5" ht="12.75">
      <c r="A141" s="6">
        <v>20</v>
      </c>
      <c r="B141" s="7" t="s">
        <v>166</v>
      </c>
      <c r="C141" s="34">
        <v>0</v>
      </c>
      <c r="D141" s="34">
        <v>50</v>
      </c>
      <c r="E141" s="52">
        <f t="shared" si="2"/>
        <v>0</v>
      </c>
    </row>
    <row r="142" spans="1:5" ht="12.75">
      <c r="A142" s="6">
        <v>21</v>
      </c>
      <c r="B142" s="7" t="s">
        <v>361</v>
      </c>
      <c r="C142" s="34">
        <v>0</v>
      </c>
      <c r="D142" s="34">
        <v>144</v>
      </c>
      <c r="E142" s="52">
        <f t="shared" si="2"/>
        <v>0</v>
      </c>
    </row>
    <row r="143" spans="1:5" ht="12.75">
      <c r="A143" s="6">
        <v>22</v>
      </c>
      <c r="B143" s="7" t="s">
        <v>362</v>
      </c>
      <c r="C143" s="34">
        <v>28</v>
      </c>
      <c r="D143" s="34">
        <v>5543</v>
      </c>
      <c r="E143" s="52">
        <f t="shared" si="2"/>
        <v>0.5051416200613387</v>
      </c>
    </row>
    <row r="144" spans="1:5" ht="24">
      <c r="A144" s="6">
        <v>23</v>
      </c>
      <c r="B144" s="7" t="s">
        <v>167</v>
      </c>
      <c r="C144" s="34">
        <v>20</v>
      </c>
      <c r="D144" s="34">
        <v>4276</v>
      </c>
      <c r="E144" s="52">
        <f t="shared" si="2"/>
        <v>0.4677268475210477</v>
      </c>
    </row>
    <row r="145" spans="1:5" ht="24">
      <c r="A145" s="6">
        <v>24</v>
      </c>
      <c r="B145" s="7" t="s">
        <v>168</v>
      </c>
      <c r="C145" s="34">
        <v>683</v>
      </c>
      <c r="D145" s="34">
        <v>26635</v>
      </c>
      <c r="E145" s="52">
        <f t="shared" si="2"/>
        <v>2.564295100431763</v>
      </c>
    </row>
    <row r="146" spans="1:5" ht="12.75">
      <c r="A146" s="6">
        <v>25</v>
      </c>
      <c r="B146" s="7" t="s">
        <v>169</v>
      </c>
      <c r="C146" s="34">
        <v>131</v>
      </c>
      <c r="D146" s="34">
        <v>1284</v>
      </c>
      <c r="E146" s="52">
        <f t="shared" si="2"/>
        <v>10.202492211838006</v>
      </c>
    </row>
    <row r="147" spans="1:5" ht="24">
      <c r="A147" s="6">
        <v>26</v>
      </c>
      <c r="B147" s="7" t="s">
        <v>170</v>
      </c>
      <c r="C147" s="34">
        <v>20</v>
      </c>
      <c r="D147" s="34">
        <v>454</v>
      </c>
      <c r="E147" s="52">
        <f t="shared" si="2"/>
        <v>4.405286343612335</v>
      </c>
    </row>
    <row r="148" spans="1:5" ht="24">
      <c r="A148" s="6">
        <v>27</v>
      </c>
      <c r="B148" s="7" t="s">
        <v>171</v>
      </c>
      <c r="C148" s="34">
        <v>1</v>
      </c>
      <c r="D148" s="34">
        <v>1622</v>
      </c>
      <c r="E148" s="52">
        <f t="shared" si="2"/>
        <v>0.06165228113440197</v>
      </c>
    </row>
    <row r="149" spans="1:5" ht="12.75">
      <c r="A149" s="6">
        <v>28</v>
      </c>
      <c r="B149" s="7" t="s">
        <v>172</v>
      </c>
      <c r="C149" s="34">
        <v>4</v>
      </c>
      <c r="D149" s="34">
        <v>619</v>
      </c>
      <c r="E149" s="52">
        <f t="shared" si="2"/>
        <v>0.6462035541195477</v>
      </c>
    </row>
    <row r="150" spans="1:5" ht="24">
      <c r="A150" s="6">
        <v>29</v>
      </c>
      <c r="B150" s="7" t="s">
        <v>363</v>
      </c>
      <c r="C150" s="34">
        <v>1</v>
      </c>
      <c r="D150" s="34">
        <v>45</v>
      </c>
      <c r="E150" s="52">
        <f t="shared" si="2"/>
        <v>2.2222222222222223</v>
      </c>
    </row>
    <row r="151" spans="1:5" ht="24">
      <c r="A151" s="6">
        <v>30</v>
      </c>
      <c r="B151" s="7" t="s">
        <v>364</v>
      </c>
      <c r="C151" s="34">
        <v>2</v>
      </c>
      <c r="D151" s="34">
        <v>110</v>
      </c>
      <c r="E151" s="52">
        <f t="shared" si="2"/>
        <v>1.8181818181818181</v>
      </c>
    </row>
    <row r="152" spans="1:5" ht="12.75">
      <c r="A152" s="4" t="s">
        <v>173</v>
      </c>
      <c r="B152" s="5" t="s">
        <v>174</v>
      </c>
      <c r="C152" s="39">
        <f>SUM(C153:C163)</f>
        <v>812</v>
      </c>
      <c r="D152" s="39">
        <f>SUM(D153:D163)</f>
        <v>17133</v>
      </c>
      <c r="E152" s="55">
        <f t="shared" si="2"/>
        <v>4.73939181696142</v>
      </c>
    </row>
    <row r="153" spans="1:5" ht="12.75">
      <c r="A153" s="6">
        <v>1</v>
      </c>
      <c r="B153" s="7" t="s">
        <v>175</v>
      </c>
      <c r="C153" s="34">
        <v>47</v>
      </c>
      <c r="D153" s="34">
        <v>1273</v>
      </c>
      <c r="E153" s="52">
        <f t="shared" si="2"/>
        <v>3.6920659858601725</v>
      </c>
    </row>
    <row r="154" spans="1:5" ht="12.75">
      <c r="A154" s="6">
        <v>2</v>
      </c>
      <c r="B154" s="7" t="s">
        <v>176</v>
      </c>
      <c r="C154" s="34">
        <v>0</v>
      </c>
      <c r="D154" s="34">
        <v>72</v>
      </c>
      <c r="E154" s="52">
        <f t="shared" si="2"/>
        <v>0</v>
      </c>
    </row>
    <row r="155" spans="1:5" ht="24">
      <c r="A155" s="6">
        <v>3</v>
      </c>
      <c r="B155" s="7" t="s">
        <v>177</v>
      </c>
      <c r="C155" s="34">
        <v>448</v>
      </c>
      <c r="D155" s="34">
        <v>11038</v>
      </c>
      <c r="E155" s="52">
        <f t="shared" si="2"/>
        <v>4.058706287370901</v>
      </c>
    </row>
    <row r="156" spans="1:5" ht="12.75">
      <c r="A156" s="6">
        <v>4</v>
      </c>
      <c r="B156" s="7" t="s">
        <v>178</v>
      </c>
      <c r="C156" s="34">
        <v>69</v>
      </c>
      <c r="D156" s="34">
        <v>919</v>
      </c>
      <c r="E156" s="52">
        <f t="shared" si="2"/>
        <v>7.50816104461371</v>
      </c>
    </row>
    <row r="157" spans="1:5" ht="24">
      <c r="A157" s="6">
        <v>5</v>
      </c>
      <c r="B157" s="7" t="s">
        <v>179</v>
      </c>
      <c r="C157" s="34">
        <v>2</v>
      </c>
      <c r="D157" s="34">
        <v>131</v>
      </c>
      <c r="E157" s="52">
        <f t="shared" si="2"/>
        <v>1.5267175572519083</v>
      </c>
    </row>
    <row r="158" spans="1:5" ht="12.75">
      <c r="A158" s="6">
        <v>6</v>
      </c>
      <c r="B158" s="7" t="s">
        <v>180</v>
      </c>
      <c r="C158" s="34">
        <v>0</v>
      </c>
      <c r="D158" s="34">
        <v>2</v>
      </c>
      <c r="E158" s="52">
        <f t="shared" si="2"/>
        <v>0</v>
      </c>
    </row>
    <row r="159" spans="1:5" ht="12.75">
      <c r="A159" s="6">
        <v>7</v>
      </c>
      <c r="B159" s="7" t="s">
        <v>181</v>
      </c>
      <c r="C159" s="34">
        <v>113</v>
      </c>
      <c r="D159" s="34">
        <v>1580</v>
      </c>
      <c r="E159" s="52">
        <f t="shared" si="2"/>
        <v>7.151898734177216</v>
      </c>
    </row>
    <row r="160" spans="1:5" ht="12.75">
      <c r="A160" s="6">
        <v>8</v>
      </c>
      <c r="B160" s="7" t="s">
        <v>182</v>
      </c>
      <c r="C160" s="34">
        <v>71</v>
      </c>
      <c r="D160" s="34">
        <v>286</v>
      </c>
      <c r="E160" s="52">
        <f t="shared" si="2"/>
        <v>24.825174825174827</v>
      </c>
    </row>
    <row r="161" spans="1:5" ht="12.75">
      <c r="A161" s="6">
        <v>9</v>
      </c>
      <c r="B161" s="7" t="s">
        <v>183</v>
      </c>
      <c r="C161" s="34">
        <v>50</v>
      </c>
      <c r="D161" s="34">
        <v>1448</v>
      </c>
      <c r="E161" s="52">
        <f t="shared" si="2"/>
        <v>3.4530386740331496</v>
      </c>
    </row>
    <row r="162" spans="1:5" ht="12.75">
      <c r="A162" s="6">
        <v>10</v>
      </c>
      <c r="B162" s="7" t="s">
        <v>184</v>
      </c>
      <c r="C162" s="34">
        <v>7</v>
      </c>
      <c r="D162" s="34">
        <v>168</v>
      </c>
      <c r="E162" s="52">
        <f t="shared" si="2"/>
        <v>4.166666666666666</v>
      </c>
    </row>
    <row r="163" spans="1:5" ht="12.75">
      <c r="A163" s="6">
        <v>11</v>
      </c>
      <c r="B163" s="7" t="s">
        <v>185</v>
      </c>
      <c r="C163" s="34">
        <v>5</v>
      </c>
      <c r="D163" s="34">
        <v>216</v>
      </c>
      <c r="E163" s="52">
        <f t="shared" si="2"/>
        <v>2.314814814814815</v>
      </c>
    </row>
    <row r="164" spans="1:5" ht="12.75">
      <c r="A164" s="4" t="s">
        <v>186</v>
      </c>
      <c r="B164" s="5" t="s">
        <v>187</v>
      </c>
      <c r="C164" s="39">
        <f>SUM(C165:C179)</f>
        <v>75</v>
      </c>
      <c r="D164" s="39">
        <f>SUM(D165:D179)</f>
        <v>1438</v>
      </c>
      <c r="E164" s="55">
        <f t="shared" si="2"/>
        <v>5.21557719054242</v>
      </c>
    </row>
    <row r="165" spans="1:5" ht="12.75">
      <c r="A165" s="6">
        <v>1</v>
      </c>
      <c r="B165" s="7" t="s">
        <v>188</v>
      </c>
      <c r="C165" s="34">
        <v>18</v>
      </c>
      <c r="D165" s="34">
        <v>517</v>
      </c>
      <c r="E165" s="52">
        <f t="shared" si="2"/>
        <v>3.481624758220503</v>
      </c>
    </row>
    <row r="166" spans="1:5" ht="12.75">
      <c r="A166" s="6">
        <v>2</v>
      </c>
      <c r="B166" s="7" t="s">
        <v>189</v>
      </c>
      <c r="C166" s="34">
        <v>0</v>
      </c>
      <c r="D166" s="34">
        <v>98</v>
      </c>
      <c r="E166" s="52">
        <f t="shared" si="2"/>
        <v>0</v>
      </c>
    </row>
    <row r="167" spans="1:5" ht="12.75">
      <c r="A167" s="6">
        <v>3</v>
      </c>
      <c r="B167" s="7" t="s">
        <v>190</v>
      </c>
      <c r="C167" s="34">
        <v>0</v>
      </c>
      <c r="D167" s="34">
        <v>6</v>
      </c>
      <c r="E167" s="52">
        <f t="shared" si="2"/>
        <v>0</v>
      </c>
    </row>
    <row r="168" spans="1:5" ht="12.75">
      <c r="A168" s="6">
        <v>4</v>
      </c>
      <c r="B168" s="7" t="s">
        <v>191</v>
      </c>
      <c r="C168" s="34">
        <v>6</v>
      </c>
      <c r="D168" s="34">
        <v>226</v>
      </c>
      <c r="E168" s="52">
        <f t="shared" si="2"/>
        <v>2.6548672566371683</v>
      </c>
    </row>
    <row r="169" spans="1:5" ht="12.75">
      <c r="A169" s="6">
        <v>5</v>
      </c>
      <c r="B169" s="7" t="s">
        <v>192</v>
      </c>
      <c r="C169" s="34">
        <v>0</v>
      </c>
      <c r="D169" s="34">
        <v>16</v>
      </c>
      <c r="E169" s="52">
        <f t="shared" si="2"/>
        <v>0</v>
      </c>
    </row>
    <row r="170" spans="1:5" ht="12.75">
      <c r="A170" s="6">
        <v>6</v>
      </c>
      <c r="B170" s="7" t="s">
        <v>193</v>
      </c>
      <c r="C170" s="34">
        <v>0</v>
      </c>
      <c r="D170" s="34">
        <v>59</v>
      </c>
      <c r="E170" s="52">
        <f t="shared" si="2"/>
        <v>0</v>
      </c>
    </row>
    <row r="171" spans="1:5" ht="12.75">
      <c r="A171" s="6">
        <v>7</v>
      </c>
      <c r="B171" s="7" t="s">
        <v>194</v>
      </c>
      <c r="C171" s="34">
        <v>1</v>
      </c>
      <c r="D171" s="34">
        <v>64</v>
      </c>
      <c r="E171" s="52">
        <f t="shared" si="2"/>
        <v>1.5625</v>
      </c>
    </row>
    <row r="172" spans="1:5" ht="12.75">
      <c r="A172" s="6">
        <v>8</v>
      </c>
      <c r="B172" s="7" t="s">
        <v>195</v>
      </c>
      <c r="C172" s="34">
        <v>26</v>
      </c>
      <c r="D172" s="34">
        <v>125</v>
      </c>
      <c r="E172" s="52">
        <f t="shared" si="2"/>
        <v>20.8</v>
      </c>
    </row>
    <row r="173" spans="1:5" ht="12.75">
      <c r="A173" s="6">
        <v>9</v>
      </c>
      <c r="B173" s="7" t="s">
        <v>196</v>
      </c>
      <c r="C173" s="34">
        <v>5</v>
      </c>
      <c r="D173" s="34">
        <v>34</v>
      </c>
      <c r="E173" s="52">
        <f t="shared" si="2"/>
        <v>14.705882352941178</v>
      </c>
    </row>
    <row r="174" spans="1:5" ht="12.75">
      <c r="A174" s="6">
        <v>10</v>
      </c>
      <c r="B174" s="7" t="s">
        <v>197</v>
      </c>
      <c r="C174" s="34">
        <v>19</v>
      </c>
      <c r="D174" s="34">
        <v>131</v>
      </c>
      <c r="E174" s="52">
        <f t="shared" si="2"/>
        <v>14.50381679389313</v>
      </c>
    </row>
    <row r="175" spans="1:5" ht="12.75">
      <c r="A175" s="6">
        <v>11</v>
      </c>
      <c r="B175" s="7" t="s">
        <v>198</v>
      </c>
      <c r="C175" s="34">
        <v>0</v>
      </c>
      <c r="D175" s="34">
        <v>87</v>
      </c>
      <c r="E175" s="52">
        <f t="shared" si="2"/>
        <v>0</v>
      </c>
    </row>
    <row r="176" spans="1:5" ht="12.75">
      <c r="A176" s="6">
        <v>12</v>
      </c>
      <c r="B176" s="7" t="s">
        <v>199</v>
      </c>
      <c r="C176" s="34">
        <v>0</v>
      </c>
      <c r="D176" s="34">
        <v>10</v>
      </c>
      <c r="E176" s="52">
        <f t="shared" si="2"/>
        <v>0</v>
      </c>
    </row>
    <row r="177" spans="1:5" ht="12.75">
      <c r="A177" s="6">
        <v>13</v>
      </c>
      <c r="B177" s="7" t="s">
        <v>200</v>
      </c>
      <c r="C177" s="34">
        <v>0</v>
      </c>
      <c r="D177" s="34">
        <v>14</v>
      </c>
      <c r="E177" s="52">
        <f t="shared" si="2"/>
        <v>0</v>
      </c>
    </row>
    <row r="178" spans="1:5" ht="12.75">
      <c r="A178" s="6">
        <v>14</v>
      </c>
      <c r="B178" s="7" t="s">
        <v>201</v>
      </c>
      <c r="C178" s="34">
        <v>0</v>
      </c>
      <c r="D178" s="34">
        <v>50</v>
      </c>
      <c r="E178" s="52">
        <f t="shared" si="2"/>
        <v>0</v>
      </c>
    </row>
    <row r="179" spans="1:5" ht="24">
      <c r="A179" s="6">
        <v>15</v>
      </c>
      <c r="B179" s="7" t="s">
        <v>202</v>
      </c>
      <c r="C179" s="34">
        <v>0</v>
      </c>
      <c r="D179" s="34">
        <v>1</v>
      </c>
      <c r="E179" s="52">
        <f t="shared" si="2"/>
        <v>0</v>
      </c>
    </row>
    <row r="180" spans="1:5" ht="12.75">
      <c r="A180" s="4" t="s">
        <v>203</v>
      </c>
      <c r="B180" s="5" t="s">
        <v>204</v>
      </c>
      <c r="C180" s="39">
        <f>SUM(C181:C195)</f>
        <v>1249</v>
      </c>
      <c r="D180" s="39">
        <f>SUM(D181:D195)</f>
        <v>29183</v>
      </c>
      <c r="E180" s="55">
        <f t="shared" si="2"/>
        <v>4.279888976458897</v>
      </c>
    </row>
    <row r="181" spans="1:5" ht="12.75">
      <c r="A181" s="6">
        <v>1</v>
      </c>
      <c r="B181" s="7" t="s">
        <v>205</v>
      </c>
      <c r="C181" s="34">
        <v>2</v>
      </c>
      <c r="D181" s="34">
        <v>64</v>
      </c>
      <c r="E181" s="52">
        <f t="shared" si="2"/>
        <v>3.125</v>
      </c>
    </row>
    <row r="182" spans="1:5" ht="12.75">
      <c r="A182" s="6">
        <v>2</v>
      </c>
      <c r="B182" s="7" t="s">
        <v>206</v>
      </c>
      <c r="C182" s="34">
        <v>0</v>
      </c>
      <c r="D182" s="34">
        <v>4</v>
      </c>
      <c r="E182" s="52">
        <f t="shared" si="2"/>
        <v>0</v>
      </c>
    </row>
    <row r="183" spans="1:5" ht="12.75">
      <c r="A183" s="6">
        <v>3</v>
      </c>
      <c r="B183" s="7" t="s">
        <v>207</v>
      </c>
      <c r="C183" s="34">
        <v>0</v>
      </c>
      <c r="D183" s="34">
        <v>4</v>
      </c>
      <c r="E183" s="52">
        <f t="shared" si="2"/>
        <v>0</v>
      </c>
    </row>
    <row r="184" spans="1:5" ht="12.75">
      <c r="A184" s="6">
        <v>4</v>
      </c>
      <c r="B184" s="7" t="s">
        <v>208</v>
      </c>
      <c r="C184" s="34">
        <v>1</v>
      </c>
      <c r="D184" s="34">
        <v>14</v>
      </c>
      <c r="E184" s="52">
        <f t="shared" si="2"/>
        <v>7.142857142857142</v>
      </c>
    </row>
    <row r="185" spans="1:5" ht="12.75">
      <c r="A185" s="6">
        <v>5</v>
      </c>
      <c r="B185" s="7" t="s">
        <v>209</v>
      </c>
      <c r="C185" s="34">
        <v>0</v>
      </c>
      <c r="D185" s="34">
        <v>30</v>
      </c>
      <c r="E185" s="52">
        <f t="shared" si="2"/>
        <v>0</v>
      </c>
    </row>
    <row r="186" spans="1:5" ht="12.75">
      <c r="A186" s="6">
        <v>6</v>
      </c>
      <c r="B186" s="7" t="s">
        <v>210</v>
      </c>
      <c r="C186" s="34">
        <v>8</v>
      </c>
      <c r="D186" s="34">
        <v>248</v>
      </c>
      <c r="E186" s="52">
        <f t="shared" si="2"/>
        <v>3.225806451612903</v>
      </c>
    </row>
    <row r="187" spans="1:5" ht="12.75">
      <c r="A187" s="6">
        <v>7</v>
      </c>
      <c r="B187" s="7" t="s">
        <v>211</v>
      </c>
      <c r="C187" s="34">
        <v>44</v>
      </c>
      <c r="D187" s="34">
        <v>1357</v>
      </c>
      <c r="E187" s="52">
        <f t="shared" si="2"/>
        <v>3.2424465733235075</v>
      </c>
    </row>
    <row r="188" spans="1:5" ht="12.75">
      <c r="A188" s="6">
        <v>8</v>
      </c>
      <c r="B188" s="7" t="s">
        <v>212</v>
      </c>
      <c r="C188" s="34">
        <v>16</v>
      </c>
      <c r="D188" s="34">
        <v>1039</v>
      </c>
      <c r="E188" s="52">
        <f t="shared" si="2"/>
        <v>1.539942252165544</v>
      </c>
    </row>
    <row r="189" spans="1:5" ht="12.75">
      <c r="A189" s="6">
        <v>9</v>
      </c>
      <c r="B189" s="7" t="s">
        <v>213</v>
      </c>
      <c r="C189" s="34">
        <v>16</v>
      </c>
      <c r="D189" s="34">
        <v>1053</v>
      </c>
      <c r="E189" s="52">
        <f t="shared" si="2"/>
        <v>1.519468186134853</v>
      </c>
    </row>
    <row r="190" spans="1:5" ht="12.75">
      <c r="A190" s="6">
        <v>10</v>
      </c>
      <c r="B190" s="7" t="s">
        <v>214</v>
      </c>
      <c r="C190" s="34">
        <v>13</v>
      </c>
      <c r="D190" s="34">
        <v>685</v>
      </c>
      <c r="E190" s="52">
        <f t="shared" si="2"/>
        <v>1.897810218978102</v>
      </c>
    </row>
    <row r="191" spans="1:5" ht="24">
      <c r="A191" s="6">
        <v>11</v>
      </c>
      <c r="B191" s="7" t="s">
        <v>215</v>
      </c>
      <c r="C191" s="34">
        <v>2</v>
      </c>
      <c r="D191" s="34">
        <v>33</v>
      </c>
      <c r="E191" s="52">
        <f t="shared" si="2"/>
        <v>6.0606060606060606</v>
      </c>
    </row>
    <row r="192" spans="1:5" ht="12.75">
      <c r="A192" s="6">
        <v>12</v>
      </c>
      <c r="B192" s="7" t="s">
        <v>216</v>
      </c>
      <c r="C192" s="34">
        <v>0</v>
      </c>
      <c r="D192" s="34">
        <v>147</v>
      </c>
      <c r="E192" s="52">
        <f t="shared" si="2"/>
        <v>0</v>
      </c>
    </row>
    <row r="193" spans="1:5" ht="12.75">
      <c r="A193" s="6">
        <v>13</v>
      </c>
      <c r="B193" s="7" t="s">
        <v>217</v>
      </c>
      <c r="C193" s="34">
        <v>1147</v>
      </c>
      <c r="D193" s="34">
        <v>24414</v>
      </c>
      <c r="E193" s="52">
        <f t="shared" si="2"/>
        <v>4.69812402719751</v>
      </c>
    </row>
    <row r="194" spans="1:5" ht="12.75">
      <c r="A194" s="6">
        <v>14</v>
      </c>
      <c r="B194" s="7" t="s">
        <v>218</v>
      </c>
      <c r="C194" s="34">
        <v>0</v>
      </c>
      <c r="D194" s="34">
        <v>29</v>
      </c>
      <c r="E194" s="52">
        <f t="shared" si="2"/>
        <v>0</v>
      </c>
    </row>
    <row r="195" spans="1:5" ht="24">
      <c r="A195" s="6">
        <v>15</v>
      </c>
      <c r="B195" s="7" t="s">
        <v>219</v>
      </c>
      <c r="C195" s="34">
        <v>0</v>
      </c>
      <c r="D195" s="34">
        <v>62</v>
      </c>
      <c r="E195" s="52">
        <f t="shared" si="2"/>
        <v>0</v>
      </c>
    </row>
    <row r="196" spans="1:5" ht="12.75">
      <c r="A196" s="4" t="s">
        <v>220</v>
      </c>
      <c r="B196" s="5" t="s">
        <v>221</v>
      </c>
      <c r="C196" s="39">
        <f>SUM(C197:C219)</f>
        <v>0</v>
      </c>
      <c r="D196" s="39">
        <f>SUM(D197:D219)</f>
        <v>444</v>
      </c>
      <c r="E196" s="55">
        <f t="shared" si="2"/>
        <v>0</v>
      </c>
    </row>
    <row r="197" spans="1:5" ht="12.75">
      <c r="A197" s="6">
        <v>1</v>
      </c>
      <c r="B197" s="7" t="s">
        <v>222</v>
      </c>
      <c r="C197" s="34">
        <v>0</v>
      </c>
      <c r="D197" s="34">
        <v>2</v>
      </c>
      <c r="E197" s="52">
        <f aca="true" t="shared" si="3" ref="E197:E253">C197/D197*100</f>
        <v>0</v>
      </c>
    </row>
    <row r="198" spans="1:5" ht="12.75">
      <c r="A198" s="6">
        <v>2</v>
      </c>
      <c r="B198" s="7" t="s">
        <v>223</v>
      </c>
      <c r="C198" s="34">
        <v>0</v>
      </c>
      <c r="D198" s="34">
        <v>135</v>
      </c>
      <c r="E198" s="52">
        <f t="shared" si="3"/>
        <v>0</v>
      </c>
    </row>
    <row r="199" spans="1:5" ht="12.75">
      <c r="A199" s="6">
        <v>3</v>
      </c>
      <c r="B199" s="7" t="s">
        <v>224</v>
      </c>
      <c r="C199" s="34">
        <v>0</v>
      </c>
      <c r="D199" s="34">
        <v>49</v>
      </c>
      <c r="E199" s="52">
        <f t="shared" si="3"/>
        <v>0</v>
      </c>
    </row>
    <row r="200" spans="1:5" ht="12.75">
      <c r="A200" s="6">
        <v>4</v>
      </c>
      <c r="B200" s="7" t="s">
        <v>225</v>
      </c>
      <c r="C200" s="34">
        <v>0</v>
      </c>
      <c r="D200" s="34">
        <v>17</v>
      </c>
      <c r="E200" s="52">
        <f t="shared" si="3"/>
        <v>0</v>
      </c>
    </row>
    <row r="201" spans="1:5" ht="12.75">
      <c r="A201" s="6">
        <v>5</v>
      </c>
      <c r="B201" s="7" t="s">
        <v>226</v>
      </c>
      <c r="C201" s="34">
        <v>0</v>
      </c>
      <c r="D201" s="34">
        <v>5</v>
      </c>
      <c r="E201" s="52">
        <f t="shared" si="3"/>
        <v>0</v>
      </c>
    </row>
    <row r="202" spans="1:5" ht="12.75">
      <c r="A202" s="6">
        <v>6</v>
      </c>
      <c r="B202" s="7" t="s">
        <v>227</v>
      </c>
      <c r="C202" s="34">
        <v>0</v>
      </c>
      <c r="D202" s="34">
        <v>1</v>
      </c>
      <c r="E202" s="52">
        <f t="shared" si="3"/>
        <v>0</v>
      </c>
    </row>
    <row r="203" spans="1:5" ht="12.75">
      <c r="A203" s="6">
        <v>7</v>
      </c>
      <c r="B203" s="7" t="s">
        <v>228</v>
      </c>
      <c r="C203" s="34">
        <v>0</v>
      </c>
      <c r="D203" s="34">
        <v>75</v>
      </c>
      <c r="E203" s="52">
        <f t="shared" si="3"/>
        <v>0</v>
      </c>
    </row>
    <row r="204" spans="1:5" ht="24">
      <c r="A204" s="6">
        <v>8</v>
      </c>
      <c r="B204" s="7" t="s">
        <v>229</v>
      </c>
      <c r="C204" s="34">
        <v>0</v>
      </c>
      <c r="D204" s="34">
        <v>7</v>
      </c>
      <c r="E204" s="52">
        <f t="shared" si="3"/>
        <v>0</v>
      </c>
    </row>
    <row r="205" spans="1:5" ht="12.75">
      <c r="A205" s="6">
        <v>9</v>
      </c>
      <c r="B205" s="7" t="s">
        <v>230</v>
      </c>
      <c r="C205" s="34">
        <v>0</v>
      </c>
      <c r="D205" s="34">
        <v>15</v>
      </c>
      <c r="E205" s="52">
        <f t="shared" si="3"/>
        <v>0</v>
      </c>
    </row>
    <row r="206" spans="1:5" ht="12.75">
      <c r="A206" s="6">
        <v>10</v>
      </c>
      <c r="B206" s="7" t="s">
        <v>231</v>
      </c>
      <c r="C206" s="34">
        <v>0</v>
      </c>
      <c r="D206" s="34">
        <v>15</v>
      </c>
      <c r="E206" s="52">
        <f t="shared" si="3"/>
        <v>0</v>
      </c>
    </row>
    <row r="207" spans="1:5" ht="12.75">
      <c r="A207" s="6">
        <v>11</v>
      </c>
      <c r="B207" s="7" t="s">
        <v>232</v>
      </c>
      <c r="C207" s="34">
        <v>0</v>
      </c>
      <c r="D207" s="34">
        <v>5</v>
      </c>
      <c r="E207" s="52">
        <f t="shared" si="3"/>
        <v>0</v>
      </c>
    </row>
    <row r="208" spans="1:5" ht="12.75">
      <c r="A208" s="6">
        <v>12</v>
      </c>
      <c r="B208" s="7" t="s">
        <v>233</v>
      </c>
      <c r="C208" s="34">
        <v>0</v>
      </c>
      <c r="D208" s="34">
        <v>9</v>
      </c>
      <c r="E208" s="52">
        <f t="shared" si="3"/>
        <v>0</v>
      </c>
    </row>
    <row r="209" spans="1:5" ht="12.75">
      <c r="A209" s="6">
        <v>13</v>
      </c>
      <c r="B209" s="7" t="s">
        <v>234</v>
      </c>
      <c r="C209" s="34">
        <v>0</v>
      </c>
      <c r="D209" s="34">
        <v>5</v>
      </c>
      <c r="E209" s="52">
        <f t="shared" si="3"/>
        <v>0</v>
      </c>
    </row>
    <row r="210" spans="1:5" ht="24">
      <c r="A210" s="6">
        <v>14</v>
      </c>
      <c r="B210" s="7" t="s">
        <v>235</v>
      </c>
      <c r="C210" s="34">
        <v>0</v>
      </c>
      <c r="D210" s="34">
        <v>3</v>
      </c>
      <c r="E210" s="52">
        <f t="shared" si="3"/>
        <v>0</v>
      </c>
    </row>
    <row r="211" spans="1:5" ht="12.75">
      <c r="A211" s="6">
        <v>15</v>
      </c>
      <c r="B211" s="7" t="s">
        <v>236</v>
      </c>
      <c r="C211" s="34">
        <v>0</v>
      </c>
      <c r="D211" s="34">
        <v>33</v>
      </c>
      <c r="E211" s="52">
        <f t="shared" si="3"/>
        <v>0</v>
      </c>
    </row>
    <row r="212" spans="1:5" ht="12.75">
      <c r="A212" s="6">
        <v>16</v>
      </c>
      <c r="B212" s="7" t="s">
        <v>237</v>
      </c>
      <c r="C212" s="34">
        <v>0</v>
      </c>
      <c r="D212" s="34">
        <v>26</v>
      </c>
      <c r="E212" s="52">
        <f t="shared" si="3"/>
        <v>0</v>
      </c>
    </row>
    <row r="213" spans="1:5" ht="12.75">
      <c r="A213" s="6">
        <v>17</v>
      </c>
      <c r="B213" s="7" t="s">
        <v>238</v>
      </c>
      <c r="C213" s="34">
        <v>0</v>
      </c>
      <c r="D213" s="34">
        <v>9</v>
      </c>
      <c r="E213" s="52">
        <f t="shared" si="3"/>
        <v>0</v>
      </c>
    </row>
    <row r="214" spans="1:5" ht="12.75">
      <c r="A214" s="6">
        <v>18</v>
      </c>
      <c r="B214" s="7" t="s">
        <v>239</v>
      </c>
      <c r="C214" s="34">
        <v>0</v>
      </c>
      <c r="D214" s="34">
        <v>1</v>
      </c>
      <c r="E214" s="52">
        <f t="shared" si="3"/>
        <v>0</v>
      </c>
    </row>
    <row r="215" spans="1:5" ht="12.75">
      <c r="A215" s="6">
        <v>19</v>
      </c>
      <c r="B215" s="7" t="s">
        <v>240</v>
      </c>
      <c r="C215" s="34">
        <v>0</v>
      </c>
      <c r="D215" s="34">
        <v>2</v>
      </c>
      <c r="E215" s="52">
        <f t="shared" si="3"/>
        <v>0</v>
      </c>
    </row>
    <row r="216" spans="1:5" ht="12.75">
      <c r="A216" s="6">
        <v>20</v>
      </c>
      <c r="B216" s="7" t="s">
        <v>241</v>
      </c>
      <c r="C216" s="34">
        <v>0</v>
      </c>
      <c r="D216" s="34">
        <v>1</v>
      </c>
      <c r="E216" s="52">
        <f t="shared" si="3"/>
        <v>0</v>
      </c>
    </row>
    <row r="217" spans="1:5" ht="12.75">
      <c r="A217" s="6">
        <v>21</v>
      </c>
      <c r="B217" s="7" t="s">
        <v>242</v>
      </c>
      <c r="C217" s="34">
        <v>0</v>
      </c>
      <c r="D217" s="34">
        <v>2</v>
      </c>
      <c r="E217" s="52">
        <f t="shared" si="3"/>
        <v>0</v>
      </c>
    </row>
    <row r="218" spans="1:5" ht="12.75">
      <c r="A218" s="6">
        <v>22</v>
      </c>
      <c r="B218" s="7" t="s">
        <v>243</v>
      </c>
      <c r="C218" s="34">
        <v>0</v>
      </c>
      <c r="D218" s="34">
        <v>11</v>
      </c>
      <c r="E218" s="52">
        <f t="shared" si="3"/>
        <v>0</v>
      </c>
    </row>
    <row r="219" spans="1:5" ht="12.75">
      <c r="A219" s="8">
        <v>23</v>
      </c>
      <c r="B219" s="9" t="s">
        <v>244</v>
      </c>
      <c r="C219" s="34">
        <v>0</v>
      </c>
      <c r="D219" s="34">
        <v>16</v>
      </c>
      <c r="E219" s="52">
        <f t="shared" si="3"/>
        <v>0</v>
      </c>
    </row>
    <row r="220" spans="1:5" ht="12.75">
      <c r="A220" s="4" t="s">
        <v>245</v>
      </c>
      <c r="B220" s="5" t="s">
        <v>246</v>
      </c>
      <c r="C220" s="39">
        <f>SUM(C221:C237)</f>
        <v>1277</v>
      </c>
      <c r="D220" s="39">
        <f>SUM(D221:D237)</f>
        <v>24736</v>
      </c>
      <c r="E220" s="55">
        <f t="shared" si="3"/>
        <v>5.1625161707632605</v>
      </c>
    </row>
    <row r="221" spans="1:5" ht="12.75">
      <c r="A221" s="6">
        <v>1</v>
      </c>
      <c r="B221" s="7" t="s">
        <v>247</v>
      </c>
      <c r="C221" s="34">
        <v>0</v>
      </c>
      <c r="D221" s="34">
        <v>2</v>
      </c>
      <c r="E221" s="52">
        <f t="shared" si="3"/>
        <v>0</v>
      </c>
    </row>
    <row r="222" spans="1:5" ht="12.75">
      <c r="A222" s="6">
        <v>2</v>
      </c>
      <c r="B222" s="7" t="s">
        <v>248</v>
      </c>
      <c r="C222" s="34">
        <v>371</v>
      </c>
      <c r="D222" s="34">
        <v>7654</v>
      </c>
      <c r="E222" s="52">
        <f t="shared" si="3"/>
        <v>4.84713875097988</v>
      </c>
    </row>
    <row r="223" spans="1:5" ht="12.75">
      <c r="A223" s="6">
        <v>3</v>
      </c>
      <c r="B223" s="7" t="s">
        <v>249</v>
      </c>
      <c r="C223" s="34">
        <v>539</v>
      </c>
      <c r="D223" s="34">
        <v>3898</v>
      </c>
      <c r="E223" s="52">
        <f t="shared" si="3"/>
        <v>13.827603899435609</v>
      </c>
    </row>
    <row r="224" spans="1:5" ht="12.75">
      <c r="A224" s="6">
        <v>4</v>
      </c>
      <c r="B224" s="7" t="s">
        <v>250</v>
      </c>
      <c r="C224" s="34">
        <v>334</v>
      </c>
      <c r="D224" s="34">
        <v>11092</v>
      </c>
      <c r="E224" s="52">
        <f t="shared" si="3"/>
        <v>3.011179228272629</v>
      </c>
    </row>
    <row r="225" spans="1:5" ht="12.75">
      <c r="A225" s="6">
        <v>5</v>
      </c>
      <c r="B225" s="7" t="s">
        <v>251</v>
      </c>
      <c r="C225" s="34">
        <v>10</v>
      </c>
      <c r="D225" s="34">
        <v>1012</v>
      </c>
      <c r="E225" s="52">
        <f t="shared" si="3"/>
        <v>0.9881422924901186</v>
      </c>
    </row>
    <row r="226" spans="1:5" ht="12.75">
      <c r="A226" s="6">
        <v>6</v>
      </c>
      <c r="B226" s="7" t="s">
        <v>252</v>
      </c>
      <c r="C226" s="34">
        <v>21</v>
      </c>
      <c r="D226" s="34">
        <v>983</v>
      </c>
      <c r="E226" s="52">
        <f t="shared" si="3"/>
        <v>2.136317395727365</v>
      </c>
    </row>
    <row r="227" spans="1:5" ht="12.75">
      <c r="A227" s="6">
        <v>7</v>
      </c>
      <c r="B227" s="7" t="s">
        <v>253</v>
      </c>
      <c r="C227" s="34">
        <v>0</v>
      </c>
      <c r="D227" s="34">
        <v>18</v>
      </c>
      <c r="E227" s="52">
        <f t="shared" si="3"/>
        <v>0</v>
      </c>
    </row>
    <row r="228" spans="1:5" ht="12.75">
      <c r="A228" s="6">
        <v>8</v>
      </c>
      <c r="B228" s="7" t="s">
        <v>254</v>
      </c>
      <c r="C228" s="34">
        <v>1</v>
      </c>
      <c r="D228" s="34">
        <v>43</v>
      </c>
      <c r="E228" s="52">
        <f t="shared" si="3"/>
        <v>2.3255813953488373</v>
      </c>
    </row>
    <row r="229" spans="1:5" ht="12.75">
      <c r="A229" s="6">
        <v>9</v>
      </c>
      <c r="B229" s="7" t="s">
        <v>255</v>
      </c>
      <c r="C229" s="34">
        <v>0</v>
      </c>
      <c r="D229" s="34">
        <v>4</v>
      </c>
      <c r="E229" s="52">
        <f t="shared" si="3"/>
        <v>0</v>
      </c>
    </row>
    <row r="230" spans="1:5" ht="12.75">
      <c r="A230" s="6">
        <v>10</v>
      </c>
      <c r="B230" s="7" t="s">
        <v>256</v>
      </c>
      <c r="C230" s="34">
        <v>1</v>
      </c>
      <c r="D230" s="34">
        <v>11</v>
      </c>
      <c r="E230" s="52">
        <f t="shared" si="3"/>
        <v>9.090909090909092</v>
      </c>
    </row>
    <row r="231" spans="1:5" ht="24">
      <c r="A231" s="6">
        <v>11</v>
      </c>
      <c r="B231" s="7" t="s">
        <v>257</v>
      </c>
      <c r="C231" s="34">
        <v>0</v>
      </c>
      <c r="D231" s="34">
        <v>0</v>
      </c>
      <c r="E231" s="52">
        <v>0</v>
      </c>
    </row>
    <row r="232" spans="1:5" ht="24">
      <c r="A232" s="6">
        <v>12</v>
      </c>
      <c r="B232" s="7" t="s">
        <v>258</v>
      </c>
      <c r="C232" s="34">
        <v>0</v>
      </c>
      <c r="D232" s="34">
        <v>14</v>
      </c>
      <c r="E232" s="52">
        <f t="shared" si="3"/>
        <v>0</v>
      </c>
    </row>
    <row r="233" spans="1:5" ht="24">
      <c r="A233" s="6">
        <v>13</v>
      </c>
      <c r="B233" s="7" t="s">
        <v>259</v>
      </c>
      <c r="C233" s="34">
        <v>0</v>
      </c>
      <c r="D233" s="34">
        <v>4</v>
      </c>
      <c r="E233" s="52">
        <f t="shared" si="3"/>
        <v>0</v>
      </c>
    </row>
    <row r="234" spans="1:5" ht="12.75">
      <c r="A234" s="6">
        <v>14</v>
      </c>
      <c r="B234" s="7" t="s">
        <v>260</v>
      </c>
      <c r="C234" s="34">
        <v>0</v>
      </c>
      <c r="D234" s="34">
        <v>0</v>
      </c>
      <c r="E234" s="52">
        <v>0</v>
      </c>
    </row>
    <row r="235" spans="1:5" ht="24">
      <c r="A235" s="6">
        <v>15</v>
      </c>
      <c r="B235" s="7" t="s">
        <v>261</v>
      </c>
      <c r="C235" s="34">
        <v>0</v>
      </c>
      <c r="D235" s="34">
        <v>0</v>
      </c>
      <c r="E235" s="52">
        <v>0</v>
      </c>
    </row>
    <row r="236" spans="1:5" ht="12.75">
      <c r="A236" s="6">
        <v>16</v>
      </c>
      <c r="B236" s="7" t="s">
        <v>262</v>
      </c>
      <c r="C236" s="34">
        <v>0</v>
      </c>
      <c r="D236" s="34">
        <v>1</v>
      </c>
      <c r="E236" s="52">
        <f t="shared" si="3"/>
        <v>0</v>
      </c>
    </row>
    <row r="237" spans="1:5" ht="24">
      <c r="A237" s="6">
        <v>17</v>
      </c>
      <c r="B237" s="7" t="s">
        <v>263</v>
      </c>
      <c r="C237" s="34">
        <v>0</v>
      </c>
      <c r="D237" s="34">
        <v>0</v>
      </c>
      <c r="E237" s="52">
        <v>0</v>
      </c>
    </row>
    <row r="238" spans="1:5" ht="36">
      <c r="A238" s="4" t="s">
        <v>264</v>
      </c>
      <c r="B238" s="5" t="s">
        <v>265</v>
      </c>
      <c r="C238" s="39">
        <f>SUM(C239:C241)</f>
        <v>0</v>
      </c>
      <c r="D238" s="39">
        <f>SUM(D239:D241)</f>
        <v>12</v>
      </c>
      <c r="E238" s="55">
        <f t="shared" si="3"/>
        <v>0</v>
      </c>
    </row>
    <row r="239" spans="1:5" ht="12.75">
      <c r="A239" s="6">
        <v>1</v>
      </c>
      <c r="B239" s="7" t="s">
        <v>266</v>
      </c>
      <c r="C239" s="34">
        <v>0</v>
      </c>
      <c r="D239" s="34">
        <v>6</v>
      </c>
      <c r="E239" s="52">
        <f t="shared" si="3"/>
        <v>0</v>
      </c>
    </row>
    <row r="240" spans="1:5" ht="12.75">
      <c r="A240" s="6">
        <v>2</v>
      </c>
      <c r="B240" s="7" t="s">
        <v>267</v>
      </c>
      <c r="C240" s="34">
        <v>0</v>
      </c>
      <c r="D240" s="34">
        <v>1</v>
      </c>
      <c r="E240" s="52">
        <f t="shared" si="3"/>
        <v>0</v>
      </c>
    </row>
    <row r="241" spans="1:5" ht="12.75">
      <c r="A241" s="6">
        <v>3</v>
      </c>
      <c r="B241" s="7" t="s">
        <v>268</v>
      </c>
      <c r="C241" s="34">
        <v>0</v>
      </c>
      <c r="D241" s="34">
        <v>5</v>
      </c>
      <c r="E241" s="52">
        <f t="shared" si="3"/>
        <v>0</v>
      </c>
    </row>
    <row r="242" spans="1:5" ht="12.75">
      <c r="A242" s="4" t="s">
        <v>269</v>
      </c>
      <c r="B242" s="5" t="s">
        <v>270</v>
      </c>
      <c r="C242" s="39">
        <f>SUM(C243:C247)</f>
        <v>0</v>
      </c>
      <c r="D242" s="39">
        <f>SUM(D243:D247)</f>
        <v>45</v>
      </c>
      <c r="E242" s="55">
        <f t="shared" si="3"/>
        <v>0</v>
      </c>
    </row>
    <row r="243" spans="1:5" ht="12.75">
      <c r="A243" s="6">
        <v>1</v>
      </c>
      <c r="B243" s="7" t="s">
        <v>271</v>
      </c>
      <c r="C243" s="34">
        <v>0</v>
      </c>
      <c r="D243" s="34">
        <v>29</v>
      </c>
      <c r="E243" s="52">
        <f t="shared" si="3"/>
        <v>0</v>
      </c>
    </row>
    <row r="244" spans="1:5" ht="12.75">
      <c r="A244" s="6">
        <v>2</v>
      </c>
      <c r="B244" s="7" t="s">
        <v>272</v>
      </c>
      <c r="C244" s="34">
        <v>0</v>
      </c>
      <c r="D244" s="34">
        <v>2</v>
      </c>
      <c r="E244" s="52">
        <f t="shared" si="3"/>
        <v>0</v>
      </c>
    </row>
    <row r="245" spans="1:5" ht="12.75">
      <c r="A245" s="6">
        <v>3</v>
      </c>
      <c r="B245" s="7" t="s">
        <v>273</v>
      </c>
      <c r="C245" s="34">
        <v>0</v>
      </c>
      <c r="D245" s="34">
        <v>10</v>
      </c>
      <c r="E245" s="52">
        <f t="shared" si="3"/>
        <v>0</v>
      </c>
    </row>
    <row r="246" spans="1:5" ht="12.75">
      <c r="A246" s="6">
        <v>4</v>
      </c>
      <c r="B246" s="7" t="s">
        <v>274</v>
      </c>
      <c r="C246" s="34">
        <v>0</v>
      </c>
      <c r="D246" s="34">
        <v>2</v>
      </c>
      <c r="E246" s="52">
        <f t="shared" si="3"/>
        <v>0</v>
      </c>
    </row>
    <row r="247" spans="1:5" ht="12.75">
      <c r="A247" s="6">
        <v>5</v>
      </c>
      <c r="B247" s="7" t="s">
        <v>275</v>
      </c>
      <c r="C247" s="34">
        <v>0</v>
      </c>
      <c r="D247" s="34">
        <v>2</v>
      </c>
      <c r="E247" s="52">
        <f t="shared" si="3"/>
        <v>0</v>
      </c>
    </row>
    <row r="248" spans="1:5" ht="12.75">
      <c r="A248" s="4" t="s">
        <v>276</v>
      </c>
      <c r="B248" s="5" t="s">
        <v>277</v>
      </c>
      <c r="C248" s="39">
        <f>SUM(C249:C252)</f>
        <v>19607</v>
      </c>
      <c r="D248" s="39">
        <f>SUM(D249:D252)</f>
        <v>513766</v>
      </c>
      <c r="E248" s="55">
        <f t="shared" si="3"/>
        <v>3.816328834527781</v>
      </c>
    </row>
    <row r="249" spans="1:5" ht="12.75">
      <c r="A249" s="6">
        <v>1</v>
      </c>
      <c r="B249" s="7" t="s">
        <v>278</v>
      </c>
      <c r="C249" s="34">
        <v>0</v>
      </c>
      <c r="D249" s="34">
        <v>170</v>
      </c>
      <c r="E249" s="52">
        <f t="shared" si="3"/>
        <v>0</v>
      </c>
    </row>
    <row r="250" spans="1:5" ht="12.75">
      <c r="A250" s="6">
        <v>2</v>
      </c>
      <c r="B250" s="7" t="s">
        <v>279</v>
      </c>
      <c r="C250" s="34">
        <v>6</v>
      </c>
      <c r="D250" s="34">
        <v>519</v>
      </c>
      <c r="E250" s="52">
        <f t="shared" si="3"/>
        <v>1.1560693641618496</v>
      </c>
    </row>
    <row r="251" spans="1:5" ht="12.75">
      <c r="A251" s="6"/>
      <c r="B251" s="7" t="s">
        <v>280</v>
      </c>
      <c r="C251" s="34">
        <v>19601</v>
      </c>
      <c r="D251" s="34">
        <v>502281</v>
      </c>
      <c r="E251" s="52">
        <f t="shared" si="3"/>
        <v>3.902397263683078</v>
      </c>
    </row>
    <row r="252" spans="1:5" ht="13.5" thickBot="1">
      <c r="A252" s="6"/>
      <c r="B252" s="7" t="s">
        <v>365</v>
      </c>
      <c r="C252" s="56">
        <v>0</v>
      </c>
      <c r="D252" s="56">
        <v>10796</v>
      </c>
      <c r="E252" s="57">
        <f t="shared" si="3"/>
        <v>0</v>
      </c>
    </row>
    <row r="253" spans="1:5" ht="13.5" thickBot="1">
      <c r="A253" s="19" t="s">
        <v>281</v>
      </c>
      <c r="B253" s="20"/>
      <c r="C253" s="54">
        <v>123768</v>
      </c>
      <c r="D253" s="54">
        <v>4089203</v>
      </c>
      <c r="E253" s="50">
        <f t="shared" si="3"/>
        <v>3.0267022693664267</v>
      </c>
    </row>
  </sheetData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3"/>
  <sheetViews>
    <sheetView workbookViewId="0" topLeftCell="A1">
      <selection activeCell="A1" sqref="A1:B3"/>
    </sheetView>
  </sheetViews>
  <sheetFormatPr defaultColWidth="11.421875" defaultRowHeight="12.75"/>
  <cols>
    <col min="1" max="1" width="6.8515625" style="11" bestFit="1" customWidth="1"/>
    <col min="2" max="2" width="39.00390625" style="11" bestFit="1" customWidth="1"/>
    <col min="3" max="3" width="6.57421875" style="10" bestFit="1" customWidth="1"/>
    <col min="4" max="4" width="11.00390625" style="10" bestFit="1" customWidth="1"/>
    <col min="5" max="5" width="8.421875" style="10" bestFit="1" customWidth="1"/>
    <col min="6" max="6" width="11.140625" style="10" bestFit="1" customWidth="1"/>
    <col min="7" max="7" width="12.140625" style="14" bestFit="1" customWidth="1"/>
    <col min="8" max="17" width="11.421875" style="14" customWidth="1"/>
  </cols>
  <sheetData>
    <row r="1" spans="1:8" ht="42" customHeight="1" thickBot="1">
      <c r="A1" s="92" t="s">
        <v>359</v>
      </c>
      <c r="B1" s="92"/>
      <c r="C1" s="1" t="s">
        <v>341</v>
      </c>
      <c r="D1" s="2" t="s">
        <v>342</v>
      </c>
      <c r="E1" s="69" t="s">
        <v>343</v>
      </c>
      <c r="F1" s="84" t="s">
        <v>344</v>
      </c>
      <c r="G1" s="12" t="s">
        <v>9</v>
      </c>
      <c r="H1" s="84" t="s">
        <v>345</v>
      </c>
    </row>
    <row r="2" spans="1:8" ht="13.5" customHeight="1" thickBot="1">
      <c r="A2" s="92"/>
      <c r="B2" s="92"/>
      <c r="C2" s="93" t="s">
        <v>346</v>
      </c>
      <c r="D2" s="94"/>
      <c r="E2" s="94"/>
      <c r="F2" s="85"/>
      <c r="G2" s="91" t="s">
        <v>9</v>
      </c>
      <c r="H2" s="85"/>
    </row>
    <row r="3" spans="1:8" ht="13.5" customHeight="1" thickBot="1">
      <c r="A3" s="92"/>
      <c r="B3" s="92"/>
      <c r="C3" s="95"/>
      <c r="D3" s="96"/>
      <c r="E3" s="96"/>
      <c r="F3" s="86"/>
      <c r="G3" s="91"/>
      <c r="H3" s="86"/>
    </row>
    <row r="4" spans="1:8" ht="12.75">
      <c r="A4" s="4" t="s">
        <v>12</v>
      </c>
      <c r="B4" s="18" t="s">
        <v>13</v>
      </c>
      <c r="C4" s="26">
        <v>6</v>
      </c>
      <c r="D4" s="27">
        <v>19</v>
      </c>
      <c r="E4" s="28">
        <v>36</v>
      </c>
      <c r="F4" s="28">
        <f>SUM(C4:E4)</f>
        <v>61</v>
      </c>
      <c r="G4" s="61">
        <f>SUM(G5:G10)</f>
        <v>2287</v>
      </c>
      <c r="H4" s="62">
        <f>F4/G4*100</f>
        <v>2.6672496720594663</v>
      </c>
    </row>
    <row r="5" spans="1:8" ht="12.75">
      <c r="A5" s="6">
        <v>1</v>
      </c>
      <c r="B5" s="7" t="s">
        <v>14</v>
      </c>
      <c r="C5" s="31">
        <v>0</v>
      </c>
      <c r="D5" s="32">
        <v>16</v>
      </c>
      <c r="E5" s="33">
        <v>10</v>
      </c>
      <c r="F5" s="33">
        <f aca="true" t="shared" si="0" ref="F5:F68">SUM(C5:E5)</f>
        <v>26</v>
      </c>
      <c r="G5" s="63">
        <v>1228</v>
      </c>
      <c r="H5" s="64">
        <f aca="true" t="shared" si="1" ref="H5:H68">F5/G5*100</f>
        <v>2.1172638436482085</v>
      </c>
    </row>
    <row r="6" spans="1:8" ht="12.75">
      <c r="A6" s="6">
        <v>2</v>
      </c>
      <c r="B6" s="7" t="s">
        <v>15</v>
      </c>
      <c r="C6" s="31">
        <v>1</v>
      </c>
      <c r="D6" s="32">
        <v>1</v>
      </c>
      <c r="E6" s="33">
        <v>3</v>
      </c>
      <c r="F6" s="33">
        <f t="shared" si="0"/>
        <v>5</v>
      </c>
      <c r="G6" s="63">
        <v>109</v>
      </c>
      <c r="H6" s="64">
        <f t="shared" si="1"/>
        <v>4.587155963302752</v>
      </c>
    </row>
    <row r="7" spans="1:8" ht="12.75">
      <c r="A7" s="6">
        <v>3</v>
      </c>
      <c r="B7" s="7" t="s">
        <v>16</v>
      </c>
      <c r="C7" s="31">
        <v>4</v>
      </c>
      <c r="D7" s="32">
        <v>0</v>
      </c>
      <c r="E7" s="33">
        <v>15</v>
      </c>
      <c r="F7" s="33">
        <f t="shared" si="0"/>
        <v>19</v>
      </c>
      <c r="G7" s="63">
        <v>271</v>
      </c>
      <c r="H7" s="64">
        <f t="shared" si="1"/>
        <v>7.011070110701106</v>
      </c>
    </row>
    <row r="8" spans="1:8" ht="12.75">
      <c r="A8" s="6">
        <v>4</v>
      </c>
      <c r="B8" s="7" t="s">
        <v>17</v>
      </c>
      <c r="C8" s="31">
        <v>1</v>
      </c>
      <c r="D8" s="32">
        <v>2</v>
      </c>
      <c r="E8" s="33">
        <v>3</v>
      </c>
      <c r="F8" s="33">
        <f t="shared" si="0"/>
        <v>6</v>
      </c>
      <c r="G8" s="63">
        <v>297</v>
      </c>
      <c r="H8" s="64">
        <f t="shared" si="1"/>
        <v>2.0202020202020203</v>
      </c>
    </row>
    <row r="9" spans="1:8" ht="12.75">
      <c r="A9" s="6">
        <v>5</v>
      </c>
      <c r="B9" s="7" t="s">
        <v>18</v>
      </c>
      <c r="C9" s="31">
        <v>0</v>
      </c>
      <c r="D9" s="32">
        <v>0</v>
      </c>
      <c r="E9" s="33">
        <v>5</v>
      </c>
      <c r="F9" s="33">
        <f t="shared" si="0"/>
        <v>5</v>
      </c>
      <c r="G9" s="63">
        <v>323</v>
      </c>
      <c r="H9" s="64">
        <f t="shared" si="1"/>
        <v>1.5479876160990713</v>
      </c>
    </row>
    <row r="10" spans="1:8" ht="12.75">
      <c r="A10" s="6">
        <v>6</v>
      </c>
      <c r="B10" s="7" t="s">
        <v>19</v>
      </c>
      <c r="C10" s="31">
        <v>0</v>
      </c>
      <c r="D10" s="32">
        <v>0</v>
      </c>
      <c r="E10" s="33">
        <v>0</v>
      </c>
      <c r="F10" s="33">
        <f t="shared" si="0"/>
        <v>0</v>
      </c>
      <c r="G10" s="63">
        <v>59</v>
      </c>
      <c r="H10" s="64">
        <f t="shared" si="1"/>
        <v>0</v>
      </c>
    </row>
    <row r="11" spans="1:8" ht="12.75">
      <c r="A11" s="4" t="s">
        <v>20</v>
      </c>
      <c r="B11" s="5" t="s">
        <v>21</v>
      </c>
      <c r="C11" s="36">
        <v>0</v>
      </c>
      <c r="D11" s="37">
        <v>2</v>
      </c>
      <c r="E11" s="38">
        <v>0</v>
      </c>
      <c r="F11" s="38">
        <f t="shared" si="0"/>
        <v>2</v>
      </c>
      <c r="G11" s="65">
        <f>SUM(G12:G13)</f>
        <v>1223</v>
      </c>
      <c r="H11" s="66">
        <f t="shared" si="1"/>
        <v>0.1635322976287817</v>
      </c>
    </row>
    <row r="12" spans="1:8" ht="12.75">
      <c r="A12" s="6">
        <v>1</v>
      </c>
      <c r="B12" s="7" t="s">
        <v>22</v>
      </c>
      <c r="C12" s="31">
        <v>0</v>
      </c>
      <c r="D12" s="32">
        <v>2</v>
      </c>
      <c r="E12" s="33">
        <v>0</v>
      </c>
      <c r="F12" s="33">
        <f t="shared" si="0"/>
        <v>2</v>
      </c>
      <c r="G12" s="63">
        <v>1217</v>
      </c>
      <c r="H12" s="64">
        <f t="shared" si="1"/>
        <v>0.16433853738701726</v>
      </c>
    </row>
    <row r="13" spans="1:8" ht="12.75">
      <c r="A13" s="6">
        <v>2</v>
      </c>
      <c r="B13" s="7" t="s">
        <v>23</v>
      </c>
      <c r="C13" s="31">
        <v>0</v>
      </c>
      <c r="D13" s="32">
        <v>0</v>
      </c>
      <c r="E13" s="33">
        <v>0</v>
      </c>
      <c r="F13" s="33">
        <f t="shared" si="0"/>
        <v>0</v>
      </c>
      <c r="G13" s="63">
        <v>6</v>
      </c>
      <c r="H13" s="64">
        <f t="shared" si="1"/>
        <v>0</v>
      </c>
    </row>
    <row r="14" spans="1:8" ht="12.75">
      <c r="A14" s="4" t="s">
        <v>24</v>
      </c>
      <c r="B14" s="5" t="s">
        <v>25</v>
      </c>
      <c r="C14" s="36">
        <v>2190</v>
      </c>
      <c r="D14" s="37">
        <v>3884</v>
      </c>
      <c r="E14" s="38">
        <v>12384</v>
      </c>
      <c r="F14" s="38">
        <f t="shared" si="0"/>
        <v>18458</v>
      </c>
      <c r="G14" s="65">
        <f>SUM(G15:G21)</f>
        <v>941320</v>
      </c>
      <c r="H14" s="66">
        <f t="shared" si="1"/>
        <v>1.960863468321081</v>
      </c>
    </row>
    <row r="15" spans="1:8" ht="12.75">
      <c r="A15" s="6">
        <v>1</v>
      </c>
      <c r="B15" s="7" t="s">
        <v>26</v>
      </c>
      <c r="C15" s="31">
        <v>1675</v>
      </c>
      <c r="D15" s="32">
        <v>3305</v>
      </c>
      <c r="E15" s="33">
        <v>9597</v>
      </c>
      <c r="F15" s="33">
        <f t="shared" si="0"/>
        <v>14577</v>
      </c>
      <c r="G15" s="63">
        <v>625434</v>
      </c>
      <c r="H15" s="64">
        <f t="shared" si="1"/>
        <v>2.330701560836155</v>
      </c>
    </row>
    <row r="16" spans="1:8" ht="12.75">
      <c r="A16" s="6">
        <v>2</v>
      </c>
      <c r="B16" s="7" t="s">
        <v>27</v>
      </c>
      <c r="C16" s="31">
        <v>1</v>
      </c>
      <c r="D16" s="32">
        <v>3</v>
      </c>
      <c r="E16" s="33">
        <v>14</v>
      </c>
      <c r="F16" s="33">
        <f t="shared" si="0"/>
        <v>18</v>
      </c>
      <c r="G16" s="63">
        <v>10974</v>
      </c>
      <c r="H16" s="64">
        <f t="shared" si="1"/>
        <v>0.16402405686167304</v>
      </c>
    </row>
    <row r="17" spans="1:8" ht="12.75">
      <c r="A17" s="6">
        <v>3</v>
      </c>
      <c r="B17" s="7" t="s">
        <v>28</v>
      </c>
      <c r="C17" s="31">
        <v>25</v>
      </c>
      <c r="D17" s="32">
        <v>0</v>
      </c>
      <c r="E17" s="33">
        <v>5</v>
      </c>
      <c r="F17" s="33">
        <f t="shared" si="0"/>
        <v>30</v>
      </c>
      <c r="G17" s="63">
        <v>40709</v>
      </c>
      <c r="H17" s="64">
        <f t="shared" si="1"/>
        <v>0.07369377778869537</v>
      </c>
    </row>
    <row r="18" spans="1:8" ht="12.75">
      <c r="A18" s="6">
        <v>4</v>
      </c>
      <c r="B18" s="7" t="s">
        <v>29</v>
      </c>
      <c r="C18" s="31">
        <v>10</v>
      </c>
      <c r="D18" s="32">
        <v>18</v>
      </c>
      <c r="E18" s="33">
        <v>1</v>
      </c>
      <c r="F18" s="33">
        <f t="shared" si="0"/>
        <v>29</v>
      </c>
      <c r="G18" s="63">
        <v>70527</v>
      </c>
      <c r="H18" s="64">
        <f t="shared" si="1"/>
        <v>0.04111900406936351</v>
      </c>
    </row>
    <row r="19" spans="1:8" ht="12.75">
      <c r="A19" s="6">
        <v>5</v>
      </c>
      <c r="B19" s="7" t="s">
        <v>30</v>
      </c>
      <c r="C19" s="31">
        <v>4</v>
      </c>
      <c r="D19" s="32">
        <v>15</v>
      </c>
      <c r="E19" s="33">
        <v>47</v>
      </c>
      <c r="F19" s="33">
        <f t="shared" si="0"/>
        <v>66</v>
      </c>
      <c r="G19" s="63">
        <v>109472</v>
      </c>
      <c r="H19" s="64">
        <f t="shared" si="1"/>
        <v>0.060289389067524124</v>
      </c>
    </row>
    <row r="20" spans="1:8" ht="12.75">
      <c r="A20" s="6">
        <v>6</v>
      </c>
      <c r="B20" s="7" t="s">
        <v>31</v>
      </c>
      <c r="C20" s="31">
        <v>475</v>
      </c>
      <c r="D20" s="32">
        <v>536</v>
      </c>
      <c r="E20" s="33">
        <v>2720</v>
      </c>
      <c r="F20" s="33">
        <f t="shared" si="0"/>
        <v>3731</v>
      </c>
      <c r="G20" s="63">
        <v>80810</v>
      </c>
      <c r="H20" s="64">
        <f t="shared" si="1"/>
        <v>4.6170028461824035</v>
      </c>
    </row>
    <row r="21" spans="1:8" ht="12.75">
      <c r="A21" s="6">
        <v>7</v>
      </c>
      <c r="B21" s="7" t="s">
        <v>32</v>
      </c>
      <c r="C21" s="31">
        <v>0</v>
      </c>
      <c r="D21" s="32">
        <v>7</v>
      </c>
      <c r="E21" s="33">
        <v>0</v>
      </c>
      <c r="F21" s="33">
        <f t="shared" si="0"/>
        <v>7</v>
      </c>
      <c r="G21" s="63">
        <v>3394</v>
      </c>
      <c r="H21" s="64">
        <f t="shared" si="1"/>
        <v>0.20624631703005303</v>
      </c>
    </row>
    <row r="22" spans="1:8" ht="12.75">
      <c r="A22" s="4" t="s">
        <v>33</v>
      </c>
      <c r="B22" s="5" t="s">
        <v>34</v>
      </c>
      <c r="C22" s="36">
        <v>0</v>
      </c>
      <c r="D22" s="37">
        <v>0</v>
      </c>
      <c r="E22" s="38">
        <v>0</v>
      </c>
      <c r="F22" s="38">
        <f t="shared" si="0"/>
        <v>0</v>
      </c>
      <c r="G22" s="65">
        <f>SUM(G23:G24)</f>
        <v>101</v>
      </c>
      <c r="H22" s="66">
        <f t="shared" si="1"/>
        <v>0</v>
      </c>
    </row>
    <row r="23" spans="1:8" ht="12.75">
      <c r="A23" s="6">
        <v>1</v>
      </c>
      <c r="B23" s="7" t="s">
        <v>35</v>
      </c>
      <c r="C23" s="31">
        <v>0</v>
      </c>
      <c r="D23" s="32">
        <v>0</v>
      </c>
      <c r="E23" s="33">
        <v>0</v>
      </c>
      <c r="F23" s="33">
        <f t="shared" si="0"/>
        <v>0</v>
      </c>
      <c r="G23" s="63">
        <v>66</v>
      </c>
      <c r="H23" s="64">
        <f t="shared" si="1"/>
        <v>0</v>
      </c>
    </row>
    <row r="24" spans="1:8" ht="12.75">
      <c r="A24" s="6">
        <v>2</v>
      </c>
      <c r="B24" s="7" t="s">
        <v>36</v>
      </c>
      <c r="C24" s="31">
        <v>0</v>
      </c>
      <c r="D24" s="32">
        <v>0</v>
      </c>
      <c r="E24" s="33">
        <v>0</v>
      </c>
      <c r="F24" s="33">
        <f t="shared" si="0"/>
        <v>0</v>
      </c>
      <c r="G24" s="63">
        <v>35</v>
      </c>
      <c r="H24" s="64">
        <f t="shared" si="1"/>
        <v>0</v>
      </c>
    </row>
    <row r="25" spans="1:8" ht="12.75">
      <c r="A25" s="4" t="s">
        <v>37</v>
      </c>
      <c r="B25" s="5" t="s">
        <v>38</v>
      </c>
      <c r="C25" s="36">
        <v>0</v>
      </c>
      <c r="D25" s="37">
        <v>0</v>
      </c>
      <c r="E25" s="38">
        <v>0</v>
      </c>
      <c r="F25" s="38">
        <f t="shared" si="0"/>
        <v>0</v>
      </c>
      <c r="G25" s="65">
        <f>SUM(G26:G31)</f>
        <v>16</v>
      </c>
      <c r="H25" s="66">
        <f t="shared" si="1"/>
        <v>0</v>
      </c>
    </row>
    <row r="26" spans="1:8" ht="12.75">
      <c r="A26" s="6">
        <v>1</v>
      </c>
      <c r="B26" s="7" t="s">
        <v>39</v>
      </c>
      <c r="C26" s="31">
        <v>0</v>
      </c>
      <c r="D26" s="32">
        <v>0</v>
      </c>
      <c r="E26" s="33">
        <v>0</v>
      </c>
      <c r="F26" s="33">
        <f t="shared" si="0"/>
        <v>0</v>
      </c>
      <c r="G26" s="63">
        <v>4</v>
      </c>
      <c r="H26" s="64">
        <f t="shared" si="1"/>
        <v>0</v>
      </c>
    </row>
    <row r="27" spans="1:8" ht="12.75">
      <c r="A27" s="6">
        <v>2</v>
      </c>
      <c r="B27" s="7" t="s">
        <v>40</v>
      </c>
      <c r="C27" s="31">
        <v>0</v>
      </c>
      <c r="D27" s="32">
        <v>0</v>
      </c>
      <c r="E27" s="33">
        <v>0</v>
      </c>
      <c r="F27" s="33">
        <f t="shared" si="0"/>
        <v>0</v>
      </c>
      <c r="G27" s="63">
        <v>4</v>
      </c>
      <c r="H27" s="64">
        <f t="shared" si="1"/>
        <v>0</v>
      </c>
    </row>
    <row r="28" spans="1:8" ht="12.75">
      <c r="A28" s="6">
        <v>3</v>
      </c>
      <c r="B28" s="7" t="s">
        <v>41</v>
      </c>
      <c r="C28" s="31">
        <v>0</v>
      </c>
      <c r="D28" s="32">
        <v>0</v>
      </c>
      <c r="E28" s="33">
        <v>0</v>
      </c>
      <c r="F28" s="33">
        <f t="shared" si="0"/>
        <v>0</v>
      </c>
      <c r="G28" s="63">
        <v>0</v>
      </c>
      <c r="H28" s="64">
        <v>0</v>
      </c>
    </row>
    <row r="29" spans="1:8" ht="12.75">
      <c r="A29" s="6">
        <v>4</v>
      </c>
      <c r="B29" s="7" t="s">
        <v>42</v>
      </c>
      <c r="C29" s="31">
        <v>0</v>
      </c>
      <c r="D29" s="32">
        <v>0</v>
      </c>
      <c r="E29" s="33">
        <v>0</v>
      </c>
      <c r="F29" s="33">
        <f t="shared" si="0"/>
        <v>0</v>
      </c>
      <c r="G29" s="63">
        <v>6</v>
      </c>
      <c r="H29" s="64">
        <f t="shared" si="1"/>
        <v>0</v>
      </c>
    </row>
    <row r="30" spans="1:8" ht="12.75">
      <c r="A30" s="6">
        <v>5</v>
      </c>
      <c r="B30" s="7" t="s">
        <v>43</v>
      </c>
      <c r="C30" s="31">
        <v>0</v>
      </c>
      <c r="D30" s="32">
        <v>0</v>
      </c>
      <c r="E30" s="33">
        <v>0</v>
      </c>
      <c r="F30" s="33">
        <f t="shared" si="0"/>
        <v>0</v>
      </c>
      <c r="G30" s="63">
        <v>2</v>
      </c>
      <c r="H30" s="64">
        <f t="shared" si="1"/>
        <v>0</v>
      </c>
    </row>
    <row r="31" spans="1:8" ht="12.75">
      <c r="A31" s="6">
        <v>6</v>
      </c>
      <c r="B31" s="7" t="s">
        <v>44</v>
      </c>
      <c r="C31" s="31">
        <v>0</v>
      </c>
      <c r="D31" s="32">
        <v>0</v>
      </c>
      <c r="E31" s="33">
        <v>0</v>
      </c>
      <c r="F31" s="33">
        <f t="shared" si="0"/>
        <v>0</v>
      </c>
      <c r="G31" s="63">
        <v>0</v>
      </c>
      <c r="H31" s="64">
        <v>0</v>
      </c>
    </row>
    <row r="32" spans="1:8" ht="12.75">
      <c r="A32" s="4" t="s">
        <v>45</v>
      </c>
      <c r="B32" s="5" t="s">
        <v>46</v>
      </c>
      <c r="C32" s="36">
        <v>437</v>
      </c>
      <c r="D32" s="37">
        <v>765</v>
      </c>
      <c r="E32" s="38">
        <v>3563</v>
      </c>
      <c r="F32" s="38">
        <f t="shared" si="0"/>
        <v>4765</v>
      </c>
      <c r="G32" s="65">
        <f>SUM(G33:G36)</f>
        <v>69343</v>
      </c>
      <c r="H32" s="66">
        <f t="shared" si="1"/>
        <v>6.871638088920294</v>
      </c>
    </row>
    <row r="33" spans="1:8" ht="12.75">
      <c r="A33" s="6">
        <v>1</v>
      </c>
      <c r="B33" s="7" t="s">
        <v>47</v>
      </c>
      <c r="C33" s="31">
        <v>5</v>
      </c>
      <c r="D33" s="32">
        <v>9</v>
      </c>
      <c r="E33" s="33">
        <v>14</v>
      </c>
      <c r="F33" s="33">
        <f t="shared" si="0"/>
        <v>28</v>
      </c>
      <c r="G33" s="63">
        <v>1077</v>
      </c>
      <c r="H33" s="64">
        <f t="shared" si="1"/>
        <v>2.5998142989786444</v>
      </c>
    </row>
    <row r="34" spans="1:8" ht="12.75">
      <c r="A34" s="6">
        <v>2</v>
      </c>
      <c r="B34" s="7" t="s">
        <v>48</v>
      </c>
      <c r="C34" s="31">
        <v>286</v>
      </c>
      <c r="D34" s="32">
        <v>509</v>
      </c>
      <c r="E34" s="33">
        <v>3120</v>
      </c>
      <c r="F34" s="33">
        <f t="shared" si="0"/>
        <v>3915</v>
      </c>
      <c r="G34" s="63">
        <v>37293</v>
      </c>
      <c r="H34" s="64">
        <f t="shared" si="1"/>
        <v>10.497948676695358</v>
      </c>
    </row>
    <row r="35" spans="1:8" ht="12.75">
      <c r="A35" s="6">
        <v>3</v>
      </c>
      <c r="B35" s="7" t="s">
        <v>49</v>
      </c>
      <c r="C35" s="31">
        <v>2</v>
      </c>
      <c r="D35" s="32">
        <v>53</v>
      </c>
      <c r="E35" s="33">
        <v>26</v>
      </c>
      <c r="F35" s="33">
        <f t="shared" si="0"/>
        <v>81</v>
      </c>
      <c r="G35" s="63">
        <v>15693</v>
      </c>
      <c r="H35" s="64">
        <f t="shared" si="1"/>
        <v>0.5161536991015102</v>
      </c>
    </row>
    <row r="36" spans="1:8" ht="12.75">
      <c r="A36" s="6">
        <v>4</v>
      </c>
      <c r="B36" s="7" t="s">
        <v>50</v>
      </c>
      <c r="C36" s="31">
        <v>144</v>
      </c>
      <c r="D36" s="32">
        <v>194</v>
      </c>
      <c r="E36" s="33">
        <v>403</v>
      </c>
      <c r="F36" s="33">
        <f t="shared" si="0"/>
        <v>741</v>
      </c>
      <c r="G36" s="63">
        <v>15280</v>
      </c>
      <c r="H36" s="64">
        <f t="shared" si="1"/>
        <v>4.849476439790576</v>
      </c>
    </row>
    <row r="37" spans="1:8" ht="24">
      <c r="A37" s="4" t="s">
        <v>51</v>
      </c>
      <c r="B37" s="5" t="s">
        <v>52</v>
      </c>
      <c r="C37" s="36">
        <v>22</v>
      </c>
      <c r="D37" s="37">
        <v>93</v>
      </c>
      <c r="E37" s="38">
        <v>48</v>
      </c>
      <c r="F37" s="38">
        <f t="shared" si="0"/>
        <v>163</v>
      </c>
      <c r="G37" s="65">
        <f>SUM(G38:G42)</f>
        <v>8216</v>
      </c>
      <c r="H37" s="66">
        <f t="shared" si="1"/>
        <v>1.9839337877312562</v>
      </c>
    </row>
    <row r="38" spans="1:8" ht="12.75">
      <c r="A38" s="6">
        <v>1</v>
      </c>
      <c r="B38" s="7" t="s">
        <v>53</v>
      </c>
      <c r="C38" s="31">
        <v>10</v>
      </c>
      <c r="D38" s="32">
        <v>14</v>
      </c>
      <c r="E38" s="33">
        <v>24</v>
      </c>
      <c r="F38" s="33">
        <f t="shared" si="0"/>
        <v>48</v>
      </c>
      <c r="G38" s="63">
        <v>264</v>
      </c>
      <c r="H38" s="64">
        <f t="shared" si="1"/>
        <v>18.181818181818183</v>
      </c>
    </row>
    <row r="39" spans="1:8" ht="12.75">
      <c r="A39" s="6">
        <v>2</v>
      </c>
      <c r="B39" s="7" t="s">
        <v>54</v>
      </c>
      <c r="C39" s="31">
        <v>10</v>
      </c>
      <c r="D39" s="32">
        <v>57</v>
      </c>
      <c r="E39" s="33">
        <v>16</v>
      </c>
      <c r="F39" s="33">
        <f t="shared" si="0"/>
        <v>83</v>
      </c>
      <c r="G39" s="63">
        <v>7834</v>
      </c>
      <c r="H39" s="64">
        <f t="shared" si="1"/>
        <v>1.059484299208578</v>
      </c>
    </row>
    <row r="40" spans="1:8" ht="12.75">
      <c r="A40" s="6">
        <v>3</v>
      </c>
      <c r="B40" s="7" t="s">
        <v>55</v>
      </c>
      <c r="C40" s="31">
        <v>0</v>
      </c>
      <c r="D40" s="32">
        <v>14</v>
      </c>
      <c r="E40" s="33">
        <v>8</v>
      </c>
      <c r="F40" s="33">
        <f t="shared" si="0"/>
        <v>22</v>
      </c>
      <c r="G40" s="63">
        <v>73</v>
      </c>
      <c r="H40" s="64">
        <f t="shared" si="1"/>
        <v>30.136986301369863</v>
      </c>
    </row>
    <row r="41" spans="1:8" ht="12.75">
      <c r="A41" s="6">
        <v>4</v>
      </c>
      <c r="B41" s="7" t="s">
        <v>56</v>
      </c>
      <c r="C41" s="31">
        <v>2</v>
      </c>
      <c r="D41" s="32">
        <v>8</v>
      </c>
      <c r="E41" s="33">
        <v>0</v>
      </c>
      <c r="F41" s="33">
        <f t="shared" si="0"/>
        <v>10</v>
      </c>
      <c r="G41" s="63">
        <v>45</v>
      </c>
      <c r="H41" s="64">
        <f t="shared" si="1"/>
        <v>22.22222222222222</v>
      </c>
    </row>
    <row r="42" spans="1:8" ht="12.75">
      <c r="A42" s="6">
        <v>5</v>
      </c>
      <c r="B42" s="7" t="s">
        <v>57</v>
      </c>
      <c r="C42" s="31">
        <v>0</v>
      </c>
      <c r="D42" s="32">
        <v>0</v>
      </c>
      <c r="E42" s="33">
        <v>0</v>
      </c>
      <c r="F42" s="33">
        <f t="shared" si="0"/>
        <v>0</v>
      </c>
      <c r="G42" s="63">
        <v>0</v>
      </c>
      <c r="H42" s="64">
        <v>0</v>
      </c>
    </row>
    <row r="43" spans="1:8" ht="12.75">
      <c r="A43" s="4" t="s">
        <v>58</v>
      </c>
      <c r="B43" s="5" t="s">
        <v>59</v>
      </c>
      <c r="C43" s="36">
        <v>137</v>
      </c>
      <c r="D43" s="37">
        <v>174</v>
      </c>
      <c r="E43" s="38">
        <v>107</v>
      </c>
      <c r="F43" s="38">
        <f t="shared" si="0"/>
        <v>418</v>
      </c>
      <c r="G43" s="65">
        <f>SUM(G44:G53)</f>
        <v>13899</v>
      </c>
      <c r="H43" s="66">
        <f t="shared" si="1"/>
        <v>3.007410605079502</v>
      </c>
    </row>
    <row r="44" spans="1:8" ht="12.75">
      <c r="A44" s="6">
        <v>1</v>
      </c>
      <c r="B44" s="7" t="s">
        <v>60</v>
      </c>
      <c r="C44" s="31">
        <v>53</v>
      </c>
      <c r="D44" s="32">
        <v>90</v>
      </c>
      <c r="E44" s="33">
        <v>42</v>
      </c>
      <c r="F44" s="33">
        <f t="shared" si="0"/>
        <v>185</v>
      </c>
      <c r="G44" s="63">
        <v>6407</v>
      </c>
      <c r="H44" s="64">
        <f t="shared" si="1"/>
        <v>2.8874668331512408</v>
      </c>
    </row>
    <row r="45" spans="1:8" ht="12.75">
      <c r="A45" s="6">
        <v>2</v>
      </c>
      <c r="B45" s="7" t="s">
        <v>61</v>
      </c>
      <c r="C45" s="31">
        <v>3</v>
      </c>
      <c r="D45" s="32">
        <v>1</v>
      </c>
      <c r="E45" s="33">
        <v>5</v>
      </c>
      <c r="F45" s="33">
        <f t="shared" si="0"/>
        <v>9</v>
      </c>
      <c r="G45" s="63">
        <v>169</v>
      </c>
      <c r="H45" s="64">
        <f t="shared" si="1"/>
        <v>5.325443786982249</v>
      </c>
    </row>
    <row r="46" spans="1:8" ht="12.75">
      <c r="A46" s="6">
        <v>3</v>
      </c>
      <c r="B46" s="7" t="s">
        <v>62</v>
      </c>
      <c r="C46" s="31">
        <v>33</v>
      </c>
      <c r="D46" s="32">
        <v>55</v>
      </c>
      <c r="E46" s="33">
        <v>34</v>
      </c>
      <c r="F46" s="33">
        <f t="shared" si="0"/>
        <v>122</v>
      </c>
      <c r="G46" s="63">
        <v>3950</v>
      </c>
      <c r="H46" s="64">
        <f t="shared" si="1"/>
        <v>3.088607594936709</v>
      </c>
    </row>
    <row r="47" spans="1:8" ht="12.75">
      <c r="A47" s="6">
        <v>4</v>
      </c>
      <c r="B47" s="7" t="s">
        <v>63</v>
      </c>
      <c r="C47" s="31">
        <v>1</v>
      </c>
      <c r="D47" s="32">
        <v>0</v>
      </c>
      <c r="E47" s="33">
        <v>1</v>
      </c>
      <c r="F47" s="33">
        <f t="shared" si="0"/>
        <v>2</v>
      </c>
      <c r="G47" s="63">
        <v>350</v>
      </c>
      <c r="H47" s="64">
        <f t="shared" si="1"/>
        <v>0.5714285714285714</v>
      </c>
    </row>
    <row r="48" spans="1:8" ht="12.75">
      <c r="A48" s="6">
        <v>5</v>
      </c>
      <c r="B48" s="7" t="s">
        <v>64</v>
      </c>
      <c r="C48" s="31">
        <v>0</v>
      </c>
      <c r="D48" s="32">
        <v>0</v>
      </c>
      <c r="E48" s="33">
        <v>1</v>
      </c>
      <c r="F48" s="33">
        <f t="shared" si="0"/>
        <v>1</v>
      </c>
      <c r="G48" s="63">
        <v>57</v>
      </c>
      <c r="H48" s="64">
        <f t="shared" si="1"/>
        <v>1.7543859649122806</v>
      </c>
    </row>
    <row r="49" spans="1:8" ht="12.75">
      <c r="A49" s="6">
        <v>6</v>
      </c>
      <c r="B49" s="7" t="s">
        <v>65</v>
      </c>
      <c r="C49" s="31">
        <v>7</v>
      </c>
      <c r="D49" s="32">
        <v>5</v>
      </c>
      <c r="E49" s="33">
        <v>9</v>
      </c>
      <c r="F49" s="33">
        <f t="shared" si="0"/>
        <v>21</v>
      </c>
      <c r="G49" s="63">
        <v>567</v>
      </c>
      <c r="H49" s="64">
        <f t="shared" si="1"/>
        <v>3.7037037037037033</v>
      </c>
    </row>
    <row r="50" spans="1:8" ht="12.75">
      <c r="A50" s="6">
        <v>7</v>
      </c>
      <c r="B50" s="7" t="s">
        <v>66</v>
      </c>
      <c r="C50" s="31">
        <v>5</v>
      </c>
      <c r="D50" s="32">
        <v>10</v>
      </c>
      <c r="E50" s="33">
        <v>11</v>
      </c>
      <c r="F50" s="33">
        <f t="shared" si="0"/>
        <v>26</v>
      </c>
      <c r="G50" s="63">
        <v>856</v>
      </c>
      <c r="H50" s="64">
        <f t="shared" si="1"/>
        <v>3.0373831775700935</v>
      </c>
    </row>
    <row r="51" spans="1:8" ht="12.75">
      <c r="A51" s="6">
        <v>8</v>
      </c>
      <c r="B51" s="7" t="s">
        <v>67</v>
      </c>
      <c r="C51" s="31">
        <v>9</v>
      </c>
      <c r="D51" s="32">
        <v>12</v>
      </c>
      <c r="E51" s="33">
        <v>4</v>
      </c>
      <c r="F51" s="33">
        <f t="shared" si="0"/>
        <v>25</v>
      </c>
      <c r="G51" s="63">
        <v>517</v>
      </c>
      <c r="H51" s="64">
        <f t="shared" si="1"/>
        <v>4.835589941972921</v>
      </c>
    </row>
    <row r="52" spans="1:8" ht="12.75">
      <c r="A52" s="6">
        <v>9</v>
      </c>
      <c r="B52" s="7" t="s">
        <v>68</v>
      </c>
      <c r="C52" s="31">
        <v>23</v>
      </c>
      <c r="D52" s="32">
        <v>0</v>
      </c>
      <c r="E52" s="33">
        <v>0</v>
      </c>
      <c r="F52" s="33">
        <f t="shared" si="0"/>
        <v>23</v>
      </c>
      <c r="G52" s="63">
        <v>791</v>
      </c>
      <c r="H52" s="64">
        <f t="shared" si="1"/>
        <v>2.9077117572692797</v>
      </c>
    </row>
    <row r="53" spans="1:8" ht="12.75">
      <c r="A53" s="6">
        <v>10</v>
      </c>
      <c r="B53" s="7" t="s">
        <v>69</v>
      </c>
      <c r="C53" s="31">
        <v>3</v>
      </c>
      <c r="D53" s="32">
        <v>1</v>
      </c>
      <c r="E53" s="33">
        <v>0</v>
      </c>
      <c r="F53" s="33">
        <f t="shared" si="0"/>
        <v>4</v>
      </c>
      <c r="G53" s="63">
        <v>235</v>
      </c>
      <c r="H53" s="64">
        <f t="shared" si="1"/>
        <v>1.702127659574468</v>
      </c>
    </row>
    <row r="54" spans="1:8" ht="12.75">
      <c r="A54" s="4" t="s">
        <v>70</v>
      </c>
      <c r="B54" s="5" t="s">
        <v>71</v>
      </c>
      <c r="C54" s="36">
        <v>1</v>
      </c>
      <c r="D54" s="37">
        <v>4</v>
      </c>
      <c r="E54" s="38">
        <v>4</v>
      </c>
      <c r="F54" s="38">
        <f t="shared" si="0"/>
        <v>9</v>
      </c>
      <c r="G54" s="65">
        <v>330</v>
      </c>
      <c r="H54" s="66">
        <f t="shared" si="1"/>
        <v>2.727272727272727</v>
      </c>
    </row>
    <row r="55" spans="1:8" ht="12.75">
      <c r="A55" s="6">
        <v>1</v>
      </c>
      <c r="B55" s="7" t="s">
        <v>72</v>
      </c>
      <c r="C55" s="31">
        <v>1</v>
      </c>
      <c r="D55" s="32">
        <v>4</v>
      </c>
      <c r="E55" s="33">
        <v>4</v>
      </c>
      <c r="F55" s="33">
        <f t="shared" si="0"/>
        <v>9</v>
      </c>
      <c r="G55" s="63">
        <v>330</v>
      </c>
      <c r="H55" s="64">
        <f t="shared" si="1"/>
        <v>2.727272727272727</v>
      </c>
    </row>
    <row r="56" spans="1:8" ht="24">
      <c r="A56" s="4" t="s">
        <v>73</v>
      </c>
      <c r="B56" s="5" t="s">
        <v>74</v>
      </c>
      <c r="C56" s="36">
        <v>9</v>
      </c>
      <c r="D56" s="37">
        <v>36</v>
      </c>
      <c r="E56" s="38">
        <v>14</v>
      </c>
      <c r="F56" s="38">
        <f t="shared" si="0"/>
        <v>59</v>
      </c>
      <c r="G56" s="65">
        <f>SUM(G57:G61)</f>
        <v>1865</v>
      </c>
      <c r="H56" s="66">
        <f t="shared" si="1"/>
        <v>3.1635388739946384</v>
      </c>
    </row>
    <row r="57" spans="1:8" ht="12.75">
      <c r="A57" s="6">
        <v>1</v>
      </c>
      <c r="B57" s="7" t="s">
        <v>75</v>
      </c>
      <c r="C57" s="31">
        <v>4</v>
      </c>
      <c r="D57" s="32">
        <v>3</v>
      </c>
      <c r="E57" s="33">
        <v>0</v>
      </c>
      <c r="F57" s="33">
        <f t="shared" si="0"/>
        <v>7</v>
      </c>
      <c r="G57" s="63">
        <v>246</v>
      </c>
      <c r="H57" s="64">
        <f t="shared" si="1"/>
        <v>2.8455284552845526</v>
      </c>
    </row>
    <row r="58" spans="1:8" ht="12.75">
      <c r="A58" s="6">
        <v>2</v>
      </c>
      <c r="B58" s="7" t="s">
        <v>76</v>
      </c>
      <c r="C58" s="31">
        <v>0</v>
      </c>
      <c r="D58" s="32">
        <v>1</v>
      </c>
      <c r="E58" s="33">
        <v>0</v>
      </c>
      <c r="F58" s="33">
        <f t="shared" si="0"/>
        <v>1</v>
      </c>
      <c r="G58" s="63">
        <v>315</v>
      </c>
      <c r="H58" s="64">
        <f t="shared" si="1"/>
        <v>0.31746031746031744</v>
      </c>
    </row>
    <row r="59" spans="1:8" ht="12.75">
      <c r="A59" s="6">
        <v>3</v>
      </c>
      <c r="B59" s="7" t="s">
        <v>77</v>
      </c>
      <c r="C59" s="31">
        <v>1</v>
      </c>
      <c r="D59" s="32">
        <v>1</v>
      </c>
      <c r="E59" s="33">
        <v>0</v>
      </c>
      <c r="F59" s="33">
        <f t="shared" si="0"/>
        <v>2</v>
      </c>
      <c r="G59" s="63">
        <v>30</v>
      </c>
      <c r="H59" s="64">
        <f t="shared" si="1"/>
        <v>6.666666666666667</v>
      </c>
    </row>
    <row r="60" spans="1:8" ht="12.75">
      <c r="A60" s="6">
        <v>4</v>
      </c>
      <c r="B60" s="7" t="s">
        <v>78</v>
      </c>
      <c r="C60" s="31">
        <v>2</v>
      </c>
      <c r="D60" s="32">
        <v>29</v>
      </c>
      <c r="E60" s="33">
        <v>14</v>
      </c>
      <c r="F60" s="33">
        <f t="shared" si="0"/>
        <v>45</v>
      </c>
      <c r="G60" s="63">
        <v>1155</v>
      </c>
      <c r="H60" s="64">
        <f t="shared" si="1"/>
        <v>3.896103896103896</v>
      </c>
    </row>
    <row r="61" spans="1:8" ht="12.75">
      <c r="A61" s="6">
        <v>5</v>
      </c>
      <c r="B61" s="7" t="s">
        <v>79</v>
      </c>
      <c r="C61" s="31">
        <v>2</v>
      </c>
      <c r="D61" s="32">
        <v>2</v>
      </c>
      <c r="E61" s="33">
        <v>0</v>
      </c>
      <c r="F61" s="33">
        <f t="shared" si="0"/>
        <v>4</v>
      </c>
      <c r="G61" s="63">
        <v>119</v>
      </c>
      <c r="H61" s="64">
        <f t="shared" si="1"/>
        <v>3.361344537815126</v>
      </c>
    </row>
    <row r="62" spans="1:8" ht="12.75">
      <c r="A62" s="4" t="s">
        <v>80</v>
      </c>
      <c r="B62" s="5" t="s">
        <v>81</v>
      </c>
      <c r="C62" s="36">
        <v>35</v>
      </c>
      <c r="D62" s="37">
        <v>164</v>
      </c>
      <c r="E62" s="38">
        <v>91</v>
      </c>
      <c r="F62" s="38">
        <f t="shared" si="0"/>
        <v>290</v>
      </c>
      <c r="G62" s="65">
        <f>SUM(G63:G64)</f>
        <v>11288</v>
      </c>
      <c r="H62" s="66">
        <f t="shared" si="1"/>
        <v>2.569099929128278</v>
      </c>
    </row>
    <row r="63" spans="1:8" ht="12.75">
      <c r="A63" s="6">
        <v>1</v>
      </c>
      <c r="B63" s="7" t="s">
        <v>82</v>
      </c>
      <c r="C63" s="31">
        <v>11</v>
      </c>
      <c r="D63" s="32">
        <v>40</v>
      </c>
      <c r="E63" s="33">
        <v>31</v>
      </c>
      <c r="F63" s="33">
        <f t="shared" si="0"/>
        <v>82</v>
      </c>
      <c r="G63" s="63">
        <v>2020</v>
      </c>
      <c r="H63" s="64">
        <f t="shared" si="1"/>
        <v>4.0594059405940595</v>
      </c>
    </row>
    <row r="64" spans="1:8" ht="12.75">
      <c r="A64" s="6">
        <v>2</v>
      </c>
      <c r="B64" s="7" t="s">
        <v>83</v>
      </c>
      <c r="C64" s="31">
        <v>24</v>
      </c>
      <c r="D64" s="32">
        <v>124</v>
      </c>
      <c r="E64" s="33">
        <v>60</v>
      </c>
      <c r="F64" s="33">
        <f t="shared" si="0"/>
        <v>208</v>
      </c>
      <c r="G64" s="63">
        <v>9268</v>
      </c>
      <c r="H64" s="64">
        <f t="shared" si="1"/>
        <v>2.244281398359948</v>
      </c>
    </row>
    <row r="65" spans="1:8" ht="12.75">
      <c r="A65" s="4" t="s">
        <v>84</v>
      </c>
      <c r="B65" s="5" t="s">
        <v>85</v>
      </c>
      <c r="C65" s="36">
        <v>97</v>
      </c>
      <c r="D65" s="37">
        <v>330</v>
      </c>
      <c r="E65" s="38">
        <v>266</v>
      </c>
      <c r="F65" s="38">
        <f t="shared" si="0"/>
        <v>693</v>
      </c>
      <c r="G65" s="65">
        <f>SUM(G66:G75)</f>
        <v>23875</v>
      </c>
      <c r="H65" s="66">
        <f t="shared" si="1"/>
        <v>2.9026178010471204</v>
      </c>
    </row>
    <row r="66" spans="1:8" ht="12.75">
      <c r="A66" s="6">
        <v>1</v>
      </c>
      <c r="B66" s="7" t="s">
        <v>86</v>
      </c>
      <c r="C66" s="31">
        <v>0</v>
      </c>
      <c r="D66" s="32">
        <v>1</v>
      </c>
      <c r="E66" s="33">
        <v>4</v>
      </c>
      <c r="F66" s="33">
        <f t="shared" si="0"/>
        <v>5</v>
      </c>
      <c r="G66" s="63">
        <v>65</v>
      </c>
      <c r="H66" s="64">
        <f t="shared" si="1"/>
        <v>7.6923076923076925</v>
      </c>
    </row>
    <row r="67" spans="1:8" ht="12.75">
      <c r="A67" s="6">
        <v>2</v>
      </c>
      <c r="B67" s="7" t="s">
        <v>87</v>
      </c>
      <c r="C67" s="31">
        <v>0</v>
      </c>
      <c r="D67" s="32">
        <v>1</v>
      </c>
      <c r="E67" s="33">
        <v>0</v>
      </c>
      <c r="F67" s="33">
        <f t="shared" si="0"/>
        <v>1</v>
      </c>
      <c r="G67" s="63">
        <v>8</v>
      </c>
      <c r="H67" s="64">
        <f t="shared" si="1"/>
        <v>12.5</v>
      </c>
    </row>
    <row r="68" spans="1:8" ht="24">
      <c r="A68" s="6">
        <v>3</v>
      </c>
      <c r="B68" s="7" t="s">
        <v>88</v>
      </c>
      <c r="C68" s="31">
        <v>0</v>
      </c>
      <c r="D68" s="32">
        <v>1</v>
      </c>
      <c r="E68" s="33">
        <v>0</v>
      </c>
      <c r="F68" s="33">
        <f t="shared" si="0"/>
        <v>1</v>
      </c>
      <c r="G68" s="63">
        <v>19</v>
      </c>
      <c r="H68" s="64">
        <f t="shared" si="1"/>
        <v>5.263157894736842</v>
      </c>
    </row>
    <row r="69" spans="1:8" ht="12.75">
      <c r="A69" s="6">
        <v>4</v>
      </c>
      <c r="B69" s="7" t="s">
        <v>89</v>
      </c>
      <c r="C69" s="31">
        <v>3</v>
      </c>
      <c r="D69" s="32">
        <v>26</v>
      </c>
      <c r="E69" s="33">
        <v>6</v>
      </c>
      <c r="F69" s="33">
        <f aca="true" t="shared" si="2" ref="F69:F132">SUM(C69:E69)</f>
        <v>35</v>
      </c>
      <c r="G69" s="63">
        <v>987</v>
      </c>
      <c r="H69" s="64">
        <f aca="true" t="shared" si="3" ref="H69:H132">F69/G69*100</f>
        <v>3.546099290780142</v>
      </c>
    </row>
    <row r="70" spans="1:8" ht="12.75">
      <c r="A70" s="6">
        <v>5</v>
      </c>
      <c r="B70" s="7" t="s">
        <v>90</v>
      </c>
      <c r="C70" s="31">
        <v>0</v>
      </c>
      <c r="D70" s="32">
        <v>1</v>
      </c>
      <c r="E70" s="33">
        <v>0</v>
      </c>
      <c r="F70" s="33">
        <f t="shared" si="2"/>
        <v>1</v>
      </c>
      <c r="G70" s="63">
        <v>54</v>
      </c>
      <c r="H70" s="64">
        <f t="shared" si="3"/>
        <v>1.8518518518518516</v>
      </c>
    </row>
    <row r="71" spans="1:8" ht="12.75">
      <c r="A71" s="6">
        <v>6</v>
      </c>
      <c r="B71" s="7" t="s">
        <v>91</v>
      </c>
      <c r="C71" s="31">
        <v>5</v>
      </c>
      <c r="D71" s="32">
        <v>0</v>
      </c>
      <c r="E71" s="33">
        <v>0</v>
      </c>
      <c r="F71" s="33">
        <f t="shared" si="2"/>
        <v>5</v>
      </c>
      <c r="G71" s="63">
        <v>426</v>
      </c>
      <c r="H71" s="64">
        <f t="shared" si="3"/>
        <v>1.1737089201877933</v>
      </c>
    </row>
    <row r="72" spans="1:8" ht="12.75">
      <c r="A72" s="6">
        <v>7</v>
      </c>
      <c r="B72" s="7" t="s">
        <v>92</v>
      </c>
      <c r="C72" s="31">
        <v>40</v>
      </c>
      <c r="D72" s="32">
        <v>123</v>
      </c>
      <c r="E72" s="33">
        <v>92</v>
      </c>
      <c r="F72" s="33">
        <f t="shared" si="2"/>
        <v>255</v>
      </c>
      <c r="G72" s="63">
        <v>7585</v>
      </c>
      <c r="H72" s="64">
        <f t="shared" si="3"/>
        <v>3.3618984838497035</v>
      </c>
    </row>
    <row r="73" spans="1:8" ht="12.75">
      <c r="A73" s="6">
        <v>8</v>
      </c>
      <c r="B73" s="7" t="s">
        <v>93</v>
      </c>
      <c r="C73" s="31">
        <v>48</v>
      </c>
      <c r="D73" s="32">
        <v>172</v>
      </c>
      <c r="E73" s="33">
        <v>149</v>
      </c>
      <c r="F73" s="33">
        <f t="shared" si="2"/>
        <v>369</v>
      </c>
      <c r="G73" s="63">
        <v>13883</v>
      </c>
      <c r="H73" s="64">
        <f t="shared" si="3"/>
        <v>2.6579269610314773</v>
      </c>
    </row>
    <row r="74" spans="1:8" ht="12.75">
      <c r="A74" s="6">
        <v>9</v>
      </c>
      <c r="B74" s="7" t="s">
        <v>94</v>
      </c>
      <c r="C74" s="31">
        <v>1</v>
      </c>
      <c r="D74" s="32">
        <v>4</v>
      </c>
      <c r="E74" s="33">
        <v>15</v>
      </c>
      <c r="F74" s="33">
        <f t="shared" si="2"/>
        <v>20</v>
      </c>
      <c r="G74" s="63">
        <v>740</v>
      </c>
      <c r="H74" s="64">
        <f t="shared" si="3"/>
        <v>2.7027027027027026</v>
      </c>
    </row>
    <row r="75" spans="1:8" ht="12.75">
      <c r="A75" s="6">
        <v>10</v>
      </c>
      <c r="B75" s="7" t="s">
        <v>95</v>
      </c>
      <c r="C75" s="31">
        <v>0</v>
      </c>
      <c r="D75" s="32">
        <v>1</v>
      </c>
      <c r="E75" s="33">
        <v>0</v>
      </c>
      <c r="F75" s="33">
        <f t="shared" si="2"/>
        <v>1</v>
      </c>
      <c r="G75" s="63">
        <v>108</v>
      </c>
      <c r="H75" s="64">
        <f t="shared" si="3"/>
        <v>0.9259259259259258</v>
      </c>
    </row>
    <row r="76" spans="1:8" ht="24">
      <c r="A76" s="4" t="s">
        <v>96</v>
      </c>
      <c r="B76" s="5" t="s">
        <v>97</v>
      </c>
      <c r="C76" s="36">
        <v>15104</v>
      </c>
      <c r="D76" s="37">
        <v>26426</v>
      </c>
      <c r="E76" s="38">
        <v>54942</v>
      </c>
      <c r="F76" s="38">
        <f t="shared" si="2"/>
        <v>96472</v>
      </c>
      <c r="G76" s="65">
        <f>SUM(G77:G97)</f>
        <v>2347076</v>
      </c>
      <c r="H76" s="66">
        <f t="shared" si="3"/>
        <v>4.110305759165873</v>
      </c>
    </row>
    <row r="77" spans="1:8" ht="12.75">
      <c r="A77" s="6">
        <v>1</v>
      </c>
      <c r="B77" s="7" t="s">
        <v>98</v>
      </c>
      <c r="C77" s="31">
        <v>8098</v>
      </c>
      <c r="D77" s="32">
        <v>13347</v>
      </c>
      <c r="E77" s="33">
        <v>23295</v>
      </c>
      <c r="F77" s="33">
        <f t="shared" si="2"/>
        <v>44740</v>
      </c>
      <c r="G77" s="63">
        <v>926594</v>
      </c>
      <c r="H77" s="64">
        <f t="shared" si="3"/>
        <v>4.828436186722556</v>
      </c>
    </row>
    <row r="78" spans="1:8" ht="12.75">
      <c r="A78" s="6">
        <v>2</v>
      </c>
      <c r="B78" s="7" t="s">
        <v>99</v>
      </c>
      <c r="C78" s="31">
        <v>2781</v>
      </c>
      <c r="D78" s="32">
        <v>6703</v>
      </c>
      <c r="E78" s="33">
        <v>14421</v>
      </c>
      <c r="F78" s="33">
        <f t="shared" si="2"/>
        <v>23905</v>
      </c>
      <c r="G78" s="63">
        <v>709677</v>
      </c>
      <c r="H78" s="64">
        <f t="shared" si="3"/>
        <v>3.3684338086199777</v>
      </c>
    </row>
    <row r="79" spans="1:8" ht="24">
      <c r="A79" s="6">
        <v>3</v>
      </c>
      <c r="B79" s="7" t="s">
        <v>100</v>
      </c>
      <c r="C79" s="31">
        <v>231</v>
      </c>
      <c r="D79" s="32">
        <v>250</v>
      </c>
      <c r="E79" s="33">
        <v>2295</v>
      </c>
      <c r="F79" s="33">
        <f t="shared" si="2"/>
        <v>2776</v>
      </c>
      <c r="G79" s="63">
        <v>15407</v>
      </c>
      <c r="H79" s="64">
        <f t="shared" si="3"/>
        <v>18.017784124099435</v>
      </c>
    </row>
    <row r="80" spans="1:8" ht="12.75">
      <c r="A80" s="6">
        <v>4</v>
      </c>
      <c r="B80" s="7" t="s">
        <v>101</v>
      </c>
      <c r="C80" s="31">
        <v>576</v>
      </c>
      <c r="D80" s="32">
        <v>270</v>
      </c>
      <c r="E80" s="33">
        <v>3501</v>
      </c>
      <c r="F80" s="33">
        <f t="shared" si="2"/>
        <v>4347</v>
      </c>
      <c r="G80" s="63">
        <v>87324</v>
      </c>
      <c r="H80" s="64">
        <f t="shared" si="3"/>
        <v>4.9780129174110215</v>
      </c>
    </row>
    <row r="81" spans="1:8" ht="12.75">
      <c r="A81" s="6">
        <v>5</v>
      </c>
      <c r="B81" s="7" t="s">
        <v>102</v>
      </c>
      <c r="C81" s="31">
        <v>7</v>
      </c>
      <c r="D81" s="32">
        <v>3</v>
      </c>
      <c r="E81" s="33">
        <v>6</v>
      </c>
      <c r="F81" s="33">
        <f t="shared" si="2"/>
        <v>16</v>
      </c>
      <c r="G81" s="63">
        <v>490</v>
      </c>
      <c r="H81" s="64">
        <f t="shared" si="3"/>
        <v>3.2653061224489797</v>
      </c>
    </row>
    <row r="82" spans="1:8" ht="12.75">
      <c r="A82" s="6">
        <v>6</v>
      </c>
      <c r="B82" s="7" t="s">
        <v>103</v>
      </c>
      <c r="C82" s="31">
        <v>231</v>
      </c>
      <c r="D82" s="32">
        <v>352</v>
      </c>
      <c r="E82" s="33">
        <v>1623</v>
      </c>
      <c r="F82" s="33">
        <f t="shared" si="2"/>
        <v>2206</v>
      </c>
      <c r="G82" s="63">
        <v>79847</v>
      </c>
      <c r="H82" s="64">
        <f t="shared" si="3"/>
        <v>2.7627838240635216</v>
      </c>
    </row>
    <row r="83" spans="1:8" ht="12.75">
      <c r="A83" s="6">
        <v>7</v>
      </c>
      <c r="B83" s="7" t="s">
        <v>104</v>
      </c>
      <c r="C83" s="31">
        <v>17</v>
      </c>
      <c r="D83" s="32">
        <v>47</v>
      </c>
      <c r="E83" s="33">
        <v>34</v>
      </c>
      <c r="F83" s="33">
        <f t="shared" si="2"/>
        <v>98</v>
      </c>
      <c r="G83" s="63">
        <v>5320</v>
      </c>
      <c r="H83" s="64">
        <f t="shared" si="3"/>
        <v>1.8421052631578945</v>
      </c>
    </row>
    <row r="84" spans="1:8" ht="12.75">
      <c r="A84" s="6">
        <v>8</v>
      </c>
      <c r="B84" s="7" t="s">
        <v>105</v>
      </c>
      <c r="C84" s="31">
        <v>563</v>
      </c>
      <c r="D84" s="32">
        <v>1040</v>
      </c>
      <c r="E84" s="33">
        <v>1524</v>
      </c>
      <c r="F84" s="33">
        <f t="shared" si="2"/>
        <v>3127</v>
      </c>
      <c r="G84" s="63">
        <v>96796</v>
      </c>
      <c r="H84" s="64">
        <f t="shared" si="3"/>
        <v>3.2305053927848255</v>
      </c>
    </row>
    <row r="85" spans="1:8" ht="12.75">
      <c r="A85" s="6">
        <v>9</v>
      </c>
      <c r="B85" s="7" t="s">
        <v>106</v>
      </c>
      <c r="C85" s="31">
        <v>133</v>
      </c>
      <c r="D85" s="32">
        <v>150</v>
      </c>
      <c r="E85" s="33">
        <v>529</v>
      </c>
      <c r="F85" s="33">
        <f t="shared" si="2"/>
        <v>812</v>
      </c>
      <c r="G85" s="63">
        <v>25979</v>
      </c>
      <c r="H85" s="64">
        <f t="shared" si="3"/>
        <v>3.125601447322838</v>
      </c>
    </row>
    <row r="86" spans="1:8" ht="12.75">
      <c r="A86" s="6">
        <v>10</v>
      </c>
      <c r="B86" s="7" t="s">
        <v>107</v>
      </c>
      <c r="C86" s="31">
        <v>4</v>
      </c>
      <c r="D86" s="32">
        <v>0</v>
      </c>
      <c r="E86" s="33">
        <v>3</v>
      </c>
      <c r="F86" s="33">
        <f t="shared" si="2"/>
        <v>7</v>
      </c>
      <c r="G86" s="63">
        <v>734</v>
      </c>
      <c r="H86" s="64">
        <f t="shared" si="3"/>
        <v>0.9536784741144414</v>
      </c>
    </row>
    <row r="87" spans="1:8" ht="12.75">
      <c r="A87" s="6">
        <v>11</v>
      </c>
      <c r="B87" s="7" t="s">
        <v>108</v>
      </c>
      <c r="C87" s="31">
        <v>6</v>
      </c>
      <c r="D87" s="32">
        <v>5</v>
      </c>
      <c r="E87" s="33">
        <v>1</v>
      </c>
      <c r="F87" s="33">
        <f t="shared" si="2"/>
        <v>12</v>
      </c>
      <c r="G87" s="63">
        <v>965</v>
      </c>
      <c r="H87" s="64">
        <f t="shared" si="3"/>
        <v>1.2435233160621761</v>
      </c>
    </row>
    <row r="88" spans="1:8" ht="24">
      <c r="A88" s="6">
        <v>12</v>
      </c>
      <c r="B88" s="7" t="s">
        <v>109</v>
      </c>
      <c r="C88" s="31">
        <v>0</v>
      </c>
      <c r="D88" s="32">
        <v>1</v>
      </c>
      <c r="E88" s="33">
        <v>0</v>
      </c>
      <c r="F88" s="33">
        <f t="shared" si="2"/>
        <v>1</v>
      </c>
      <c r="G88" s="63">
        <v>28</v>
      </c>
      <c r="H88" s="64">
        <f t="shared" si="3"/>
        <v>3.571428571428571</v>
      </c>
    </row>
    <row r="89" spans="1:8" ht="12.75">
      <c r="A89" s="6">
        <v>13</v>
      </c>
      <c r="B89" s="7" t="s">
        <v>110</v>
      </c>
      <c r="C89" s="31">
        <v>2408</v>
      </c>
      <c r="D89" s="32">
        <v>4173</v>
      </c>
      <c r="E89" s="33">
        <v>7629</v>
      </c>
      <c r="F89" s="33">
        <f t="shared" si="2"/>
        <v>14210</v>
      </c>
      <c r="G89" s="63">
        <v>381799</v>
      </c>
      <c r="H89" s="64">
        <f t="shared" si="3"/>
        <v>3.721853645504572</v>
      </c>
    </row>
    <row r="90" spans="1:8" ht="12.75">
      <c r="A90" s="6">
        <v>14</v>
      </c>
      <c r="B90" s="7" t="s">
        <v>111</v>
      </c>
      <c r="C90" s="31">
        <v>29</v>
      </c>
      <c r="D90" s="32">
        <v>22</v>
      </c>
      <c r="E90" s="33">
        <v>12</v>
      </c>
      <c r="F90" s="33">
        <f t="shared" si="2"/>
        <v>63</v>
      </c>
      <c r="G90" s="63">
        <v>1891</v>
      </c>
      <c r="H90" s="64">
        <f t="shared" si="3"/>
        <v>3.3315705975674246</v>
      </c>
    </row>
    <row r="91" spans="1:8" ht="12.75">
      <c r="A91" s="6">
        <v>15</v>
      </c>
      <c r="B91" s="7" t="s">
        <v>112</v>
      </c>
      <c r="C91" s="31">
        <v>13</v>
      </c>
      <c r="D91" s="32">
        <v>41</v>
      </c>
      <c r="E91" s="33">
        <v>32</v>
      </c>
      <c r="F91" s="33">
        <f t="shared" si="2"/>
        <v>86</v>
      </c>
      <c r="G91" s="63">
        <v>4580</v>
      </c>
      <c r="H91" s="64">
        <f t="shared" si="3"/>
        <v>1.8777292576419216</v>
      </c>
    </row>
    <row r="92" spans="1:8" ht="12.75">
      <c r="A92" s="6">
        <v>16</v>
      </c>
      <c r="B92" s="7" t="s">
        <v>113</v>
      </c>
      <c r="C92" s="31">
        <v>3</v>
      </c>
      <c r="D92" s="32">
        <v>12</v>
      </c>
      <c r="E92" s="33">
        <v>20</v>
      </c>
      <c r="F92" s="33">
        <f t="shared" si="2"/>
        <v>35</v>
      </c>
      <c r="G92" s="63">
        <v>3620</v>
      </c>
      <c r="H92" s="64">
        <f t="shared" si="3"/>
        <v>0.9668508287292817</v>
      </c>
    </row>
    <row r="93" spans="1:8" ht="12.75">
      <c r="A93" s="6">
        <v>17</v>
      </c>
      <c r="B93" s="7" t="s">
        <v>114</v>
      </c>
      <c r="C93" s="31">
        <v>1</v>
      </c>
      <c r="D93" s="32">
        <v>0</v>
      </c>
      <c r="E93" s="33">
        <v>0</v>
      </c>
      <c r="F93" s="33">
        <f t="shared" si="2"/>
        <v>1</v>
      </c>
      <c r="G93" s="63">
        <v>91</v>
      </c>
      <c r="H93" s="64">
        <f t="shared" si="3"/>
        <v>1.098901098901099</v>
      </c>
    </row>
    <row r="94" spans="1:8" ht="12.75">
      <c r="A94" s="6">
        <v>18</v>
      </c>
      <c r="B94" s="7" t="s">
        <v>115</v>
      </c>
      <c r="C94" s="31">
        <v>0</v>
      </c>
      <c r="D94" s="32">
        <v>0</v>
      </c>
      <c r="E94" s="33">
        <v>0</v>
      </c>
      <c r="F94" s="33">
        <f t="shared" si="2"/>
        <v>0</v>
      </c>
      <c r="G94" s="63">
        <v>3714</v>
      </c>
      <c r="H94" s="64">
        <f t="shared" si="3"/>
        <v>0</v>
      </c>
    </row>
    <row r="95" spans="1:8" ht="12.75">
      <c r="A95" s="6">
        <v>19</v>
      </c>
      <c r="B95" s="7" t="s">
        <v>116</v>
      </c>
      <c r="C95" s="31">
        <v>1</v>
      </c>
      <c r="D95" s="32">
        <v>2</v>
      </c>
      <c r="E95" s="33">
        <v>9</v>
      </c>
      <c r="F95" s="33">
        <f t="shared" si="2"/>
        <v>12</v>
      </c>
      <c r="G95" s="63">
        <v>400</v>
      </c>
      <c r="H95" s="64">
        <f t="shared" si="3"/>
        <v>3</v>
      </c>
    </row>
    <row r="96" spans="1:8" ht="12.75">
      <c r="A96" s="6">
        <v>20</v>
      </c>
      <c r="B96" s="7" t="s">
        <v>117</v>
      </c>
      <c r="C96" s="31">
        <v>2</v>
      </c>
      <c r="D96" s="32">
        <v>7</v>
      </c>
      <c r="E96" s="33">
        <v>8</v>
      </c>
      <c r="F96" s="33">
        <f t="shared" si="2"/>
        <v>17</v>
      </c>
      <c r="G96" s="63">
        <v>1734</v>
      </c>
      <c r="H96" s="64">
        <f t="shared" si="3"/>
        <v>0.9803921568627451</v>
      </c>
    </row>
    <row r="97" spans="1:8" ht="12.75">
      <c r="A97" s="6">
        <v>21</v>
      </c>
      <c r="B97" s="7" t="s">
        <v>118</v>
      </c>
      <c r="C97" s="31">
        <v>0</v>
      </c>
      <c r="D97" s="32">
        <v>1</v>
      </c>
      <c r="E97" s="33">
        <v>0</v>
      </c>
      <c r="F97" s="33">
        <f t="shared" si="2"/>
        <v>1</v>
      </c>
      <c r="G97" s="63">
        <v>86</v>
      </c>
      <c r="H97" s="64">
        <f t="shared" si="3"/>
        <v>1.1627906976744187</v>
      </c>
    </row>
    <row r="98" spans="1:8" ht="24">
      <c r="A98" s="4" t="s">
        <v>119</v>
      </c>
      <c r="B98" s="5" t="s">
        <v>120</v>
      </c>
      <c r="C98" s="36">
        <v>0</v>
      </c>
      <c r="D98" s="37">
        <v>4</v>
      </c>
      <c r="E98" s="38">
        <v>5</v>
      </c>
      <c r="F98" s="38">
        <f t="shared" si="2"/>
        <v>9</v>
      </c>
      <c r="G98" s="65">
        <f>SUM(G99:G103)</f>
        <v>624</v>
      </c>
      <c r="H98" s="66">
        <f t="shared" si="3"/>
        <v>1.4423076923076923</v>
      </c>
    </row>
    <row r="99" spans="1:8" ht="12.75">
      <c r="A99" s="6">
        <v>1</v>
      </c>
      <c r="B99" s="7" t="s">
        <v>121</v>
      </c>
      <c r="C99" s="31">
        <v>0</v>
      </c>
      <c r="D99" s="32">
        <v>3</v>
      </c>
      <c r="E99" s="33">
        <v>5</v>
      </c>
      <c r="F99" s="33">
        <f t="shared" si="2"/>
        <v>8</v>
      </c>
      <c r="G99" s="63">
        <v>380</v>
      </c>
      <c r="H99" s="64">
        <f t="shared" si="3"/>
        <v>2.1052631578947367</v>
      </c>
    </row>
    <row r="100" spans="1:8" ht="12.75">
      <c r="A100" s="6">
        <v>2</v>
      </c>
      <c r="B100" s="7" t="s">
        <v>122</v>
      </c>
      <c r="C100" s="31">
        <v>0</v>
      </c>
      <c r="D100" s="32">
        <v>0</v>
      </c>
      <c r="E100" s="33">
        <v>0</v>
      </c>
      <c r="F100" s="33">
        <f t="shared" si="2"/>
        <v>0</v>
      </c>
      <c r="G100" s="63">
        <v>8</v>
      </c>
      <c r="H100" s="64">
        <f t="shared" si="3"/>
        <v>0</v>
      </c>
    </row>
    <row r="101" spans="1:8" ht="12.75">
      <c r="A101" s="6">
        <v>3</v>
      </c>
      <c r="B101" s="7" t="s">
        <v>123</v>
      </c>
      <c r="C101" s="31">
        <v>0</v>
      </c>
      <c r="D101" s="32">
        <v>1</v>
      </c>
      <c r="E101" s="33">
        <v>0</v>
      </c>
      <c r="F101" s="33">
        <f t="shared" si="2"/>
        <v>1</v>
      </c>
      <c r="G101" s="63">
        <v>53</v>
      </c>
      <c r="H101" s="64">
        <f t="shared" si="3"/>
        <v>1.8867924528301887</v>
      </c>
    </row>
    <row r="102" spans="1:8" ht="12.75">
      <c r="A102" s="6">
        <v>4</v>
      </c>
      <c r="B102" s="7" t="s">
        <v>124</v>
      </c>
      <c r="C102" s="31">
        <v>0</v>
      </c>
      <c r="D102" s="32">
        <v>0</v>
      </c>
      <c r="E102" s="33">
        <v>0</v>
      </c>
      <c r="F102" s="33">
        <f t="shared" si="2"/>
        <v>0</v>
      </c>
      <c r="G102" s="63">
        <v>7</v>
      </c>
      <c r="H102" s="64">
        <f t="shared" si="3"/>
        <v>0</v>
      </c>
    </row>
    <row r="103" spans="1:8" ht="12.75">
      <c r="A103" s="6">
        <v>5</v>
      </c>
      <c r="B103" s="7" t="s">
        <v>125</v>
      </c>
      <c r="C103" s="31">
        <v>0</v>
      </c>
      <c r="D103" s="32">
        <v>0</v>
      </c>
      <c r="E103" s="33">
        <v>0</v>
      </c>
      <c r="F103" s="33">
        <f t="shared" si="2"/>
        <v>0</v>
      </c>
      <c r="G103" s="63">
        <v>176</v>
      </c>
      <c r="H103" s="64">
        <f t="shared" si="3"/>
        <v>0</v>
      </c>
    </row>
    <row r="104" spans="1:8" ht="24">
      <c r="A104" s="4" t="s">
        <v>126</v>
      </c>
      <c r="B104" s="5" t="s">
        <v>127</v>
      </c>
      <c r="C104" s="36">
        <v>33</v>
      </c>
      <c r="D104" s="37">
        <v>65</v>
      </c>
      <c r="E104" s="38">
        <v>29</v>
      </c>
      <c r="F104" s="38">
        <f t="shared" si="2"/>
        <v>127</v>
      </c>
      <c r="G104" s="65">
        <f>SUM(G105:G110)</f>
        <v>5152</v>
      </c>
      <c r="H104" s="66">
        <f t="shared" si="3"/>
        <v>2.4650621118012426</v>
      </c>
    </row>
    <row r="105" spans="1:8" ht="12.75">
      <c r="A105" s="6">
        <v>1</v>
      </c>
      <c r="B105" s="7" t="s">
        <v>128</v>
      </c>
      <c r="C105" s="31">
        <v>10</v>
      </c>
      <c r="D105" s="32">
        <v>26</v>
      </c>
      <c r="E105" s="33">
        <v>14</v>
      </c>
      <c r="F105" s="33">
        <f t="shared" si="2"/>
        <v>50</v>
      </c>
      <c r="G105" s="63">
        <v>3703</v>
      </c>
      <c r="H105" s="64">
        <f t="shared" si="3"/>
        <v>1.3502565487442613</v>
      </c>
    </row>
    <row r="106" spans="1:8" ht="12.75">
      <c r="A106" s="6">
        <v>2</v>
      </c>
      <c r="B106" s="7" t="s">
        <v>129</v>
      </c>
      <c r="C106" s="31">
        <v>0</v>
      </c>
      <c r="D106" s="32">
        <v>0</v>
      </c>
      <c r="E106" s="33">
        <v>0</v>
      </c>
      <c r="F106" s="33">
        <f t="shared" si="2"/>
        <v>0</v>
      </c>
      <c r="G106" s="63">
        <v>10</v>
      </c>
      <c r="H106" s="64">
        <f t="shared" si="3"/>
        <v>0</v>
      </c>
    </row>
    <row r="107" spans="1:8" ht="12.75">
      <c r="A107" s="6">
        <v>3</v>
      </c>
      <c r="B107" s="7" t="s">
        <v>130</v>
      </c>
      <c r="C107" s="31">
        <v>0</v>
      </c>
      <c r="D107" s="32">
        <v>0</v>
      </c>
      <c r="E107" s="33">
        <v>0</v>
      </c>
      <c r="F107" s="33">
        <f t="shared" si="2"/>
        <v>0</v>
      </c>
      <c r="G107" s="63">
        <v>26</v>
      </c>
      <c r="H107" s="64">
        <f t="shared" si="3"/>
        <v>0</v>
      </c>
    </row>
    <row r="108" spans="1:8" ht="12.75">
      <c r="A108" s="6">
        <v>4</v>
      </c>
      <c r="B108" s="7" t="s">
        <v>131</v>
      </c>
      <c r="C108" s="31">
        <v>14</v>
      </c>
      <c r="D108" s="32">
        <v>11</v>
      </c>
      <c r="E108" s="33">
        <v>15</v>
      </c>
      <c r="F108" s="33">
        <f t="shared" si="2"/>
        <v>40</v>
      </c>
      <c r="G108" s="63">
        <v>848</v>
      </c>
      <c r="H108" s="64">
        <f t="shared" si="3"/>
        <v>4.716981132075472</v>
      </c>
    </row>
    <row r="109" spans="1:8" ht="24">
      <c r="A109" s="6">
        <v>5</v>
      </c>
      <c r="B109" s="7" t="s">
        <v>132</v>
      </c>
      <c r="C109" s="31">
        <v>8</v>
      </c>
      <c r="D109" s="32">
        <v>28</v>
      </c>
      <c r="E109" s="33">
        <v>0</v>
      </c>
      <c r="F109" s="33">
        <f t="shared" si="2"/>
        <v>36</v>
      </c>
      <c r="G109" s="63">
        <v>515</v>
      </c>
      <c r="H109" s="64">
        <f t="shared" si="3"/>
        <v>6.990291262135923</v>
      </c>
    </row>
    <row r="110" spans="1:8" ht="12.75">
      <c r="A110" s="6">
        <v>6</v>
      </c>
      <c r="B110" s="7" t="s">
        <v>133</v>
      </c>
      <c r="C110" s="31">
        <v>1</v>
      </c>
      <c r="D110" s="32">
        <v>0</v>
      </c>
      <c r="E110" s="33">
        <v>0</v>
      </c>
      <c r="F110" s="33">
        <f t="shared" si="2"/>
        <v>1</v>
      </c>
      <c r="G110" s="63">
        <v>50</v>
      </c>
      <c r="H110" s="64">
        <f t="shared" si="3"/>
        <v>2</v>
      </c>
    </row>
    <row r="111" spans="1:8" ht="24">
      <c r="A111" s="4" t="s">
        <v>134</v>
      </c>
      <c r="B111" s="5" t="s">
        <v>360</v>
      </c>
      <c r="C111" s="36">
        <v>0</v>
      </c>
      <c r="D111" s="37">
        <v>0</v>
      </c>
      <c r="E111" s="38">
        <v>0</v>
      </c>
      <c r="F111" s="38">
        <f t="shared" si="2"/>
        <v>0</v>
      </c>
      <c r="G111" s="65">
        <v>953</v>
      </c>
      <c r="H111" s="66">
        <f t="shared" si="3"/>
        <v>0</v>
      </c>
    </row>
    <row r="112" spans="1:8" ht="12.75">
      <c r="A112" s="6">
        <v>1</v>
      </c>
      <c r="B112" s="7" t="s">
        <v>135</v>
      </c>
      <c r="C112" s="31">
        <v>0</v>
      </c>
      <c r="D112" s="32">
        <v>0</v>
      </c>
      <c r="E112" s="33">
        <v>0</v>
      </c>
      <c r="F112" s="33">
        <f t="shared" si="2"/>
        <v>0</v>
      </c>
      <c r="G112" s="63">
        <v>953</v>
      </c>
      <c r="H112" s="64">
        <f t="shared" si="3"/>
        <v>0</v>
      </c>
    </row>
    <row r="113" spans="1:8" ht="36">
      <c r="A113" s="4" t="s">
        <v>136</v>
      </c>
      <c r="B113" s="5" t="s">
        <v>137</v>
      </c>
      <c r="C113" s="36">
        <v>14</v>
      </c>
      <c r="D113" s="37">
        <v>3</v>
      </c>
      <c r="E113" s="38">
        <v>31</v>
      </c>
      <c r="F113" s="38">
        <f t="shared" si="2"/>
        <v>48</v>
      </c>
      <c r="G113" s="65">
        <f>SUM(G114:G120)</f>
        <v>4774</v>
      </c>
      <c r="H113" s="66">
        <f t="shared" si="3"/>
        <v>1.0054461667364893</v>
      </c>
    </row>
    <row r="114" spans="1:8" ht="12.75">
      <c r="A114" s="6">
        <v>1</v>
      </c>
      <c r="B114" s="7" t="s">
        <v>138</v>
      </c>
      <c r="C114" s="31">
        <v>1</v>
      </c>
      <c r="D114" s="32">
        <v>0</v>
      </c>
      <c r="E114" s="33">
        <v>4</v>
      </c>
      <c r="F114" s="33">
        <f t="shared" si="2"/>
        <v>5</v>
      </c>
      <c r="G114" s="63">
        <v>2152</v>
      </c>
      <c r="H114" s="64">
        <f t="shared" si="3"/>
        <v>0.23234200743494424</v>
      </c>
    </row>
    <row r="115" spans="1:8" ht="12.75">
      <c r="A115" s="6">
        <v>2</v>
      </c>
      <c r="B115" s="7" t="s">
        <v>139</v>
      </c>
      <c r="C115" s="31">
        <v>3</v>
      </c>
      <c r="D115" s="32">
        <v>1</v>
      </c>
      <c r="E115" s="33">
        <v>3</v>
      </c>
      <c r="F115" s="33">
        <f t="shared" si="2"/>
        <v>7</v>
      </c>
      <c r="G115" s="63">
        <v>483</v>
      </c>
      <c r="H115" s="64">
        <f t="shared" si="3"/>
        <v>1.4492753623188406</v>
      </c>
    </row>
    <row r="116" spans="1:8" ht="12.75">
      <c r="A116" s="6">
        <v>3</v>
      </c>
      <c r="B116" s="7" t="s">
        <v>140</v>
      </c>
      <c r="C116" s="31">
        <v>0</v>
      </c>
      <c r="D116" s="32">
        <v>0</v>
      </c>
      <c r="E116" s="33">
        <v>0</v>
      </c>
      <c r="F116" s="33">
        <f t="shared" si="2"/>
        <v>0</v>
      </c>
      <c r="G116" s="63">
        <v>7</v>
      </c>
      <c r="H116" s="64">
        <f t="shared" si="3"/>
        <v>0</v>
      </c>
    </row>
    <row r="117" spans="1:8" ht="12.75">
      <c r="A117" s="6">
        <v>4</v>
      </c>
      <c r="B117" s="7" t="s">
        <v>141</v>
      </c>
      <c r="C117" s="31">
        <v>2</v>
      </c>
      <c r="D117" s="32">
        <v>1</v>
      </c>
      <c r="E117" s="33">
        <v>18</v>
      </c>
      <c r="F117" s="33">
        <f t="shared" si="2"/>
        <v>21</v>
      </c>
      <c r="G117" s="63">
        <v>796</v>
      </c>
      <c r="H117" s="64">
        <f t="shared" si="3"/>
        <v>2.638190954773869</v>
      </c>
    </row>
    <row r="118" spans="1:8" ht="24">
      <c r="A118" s="6">
        <v>5</v>
      </c>
      <c r="B118" s="7" t="s">
        <v>142</v>
      </c>
      <c r="C118" s="31">
        <v>2</v>
      </c>
      <c r="D118" s="32">
        <v>0</v>
      </c>
      <c r="E118" s="33">
        <v>0</v>
      </c>
      <c r="F118" s="33">
        <f t="shared" si="2"/>
        <v>2</v>
      </c>
      <c r="G118" s="63">
        <v>87</v>
      </c>
      <c r="H118" s="64">
        <f t="shared" si="3"/>
        <v>2.2988505747126435</v>
      </c>
    </row>
    <row r="119" spans="1:8" ht="12.75">
      <c r="A119" s="6">
        <v>6</v>
      </c>
      <c r="B119" s="7" t="s">
        <v>143</v>
      </c>
      <c r="C119" s="31">
        <v>3</v>
      </c>
      <c r="D119" s="32">
        <v>1</v>
      </c>
      <c r="E119" s="33">
        <v>5</v>
      </c>
      <c r="F119" s="33">
        <f t="shared" si="2"/>
        <v>9</v>
      </c>
      <c r="G119" s="63">
        <v>1133</v>
      </c>
      <c r="H119" s="64">
        <f t="shared" si="3"/>
        <v>0.7943512797881729</v>
      </c>
    </row>
    <row r="120" spans="1:8" ht="12.75">
      <c r="A120" s="6">
        <v>7</v>
      </c>
      <c r="B120" s="7" t="s">
        <v>144</v>
      </c>
      <c r="C120" s="31">
        <v>3</v>
      </c>
      <c r="D120" s="32">
        <v>0</v>
      </c>
      <c r="E120" s="33">
        <v>1</v>
      </c>
      <c r="F120" s="33">
        <f t="shared" si="2"/>
        <v>4</v>
      </c>
      <c r="G120" s="63">
        <v>116</v>
      </c>
      <c r="H120" s="64">
        <f t="shared" si="3"/>
        <v>3.4482758620689653</v>
      </c>
    </row>
    <row r="121" spans="1:8" ht="12.75">
      <c r="A121" s="4" t="s">
        <v>145</v>
      </c>
      <c r="B121" s="5" t="s">
        <v>146</v>
      </c>
      <c r="C121" s="36">
        <v>225</v>
      </c>
      <c r="D121" s="37">
        <v>2576</v>
      </c>
      <c r="E121" s="38">
        <v>1738</v>
      </c>
      <c r="F121" s="38">
        <f t="shared" si="2"/>
        <v>4539</v>
      </c>
      <c r="G121" s="65">
        <f>SUM(G122:G151)</f>
        <v>70104</v>
      </c>
      <c r="H121" s="66">
        <f t="shared" si="3"/>
        <v>6.4746662102019865</v>
      </c>
    </row>
    <row r="122" spans="1:8" ht="24">
      <c r="A122" s="6">
        <v>1</v>
      </c>
      <c r="B122" s="7" t="s">
        <v>147</v>
      </c>
      <c r="C122" s="31">
        <v>0</v>
      </c>
      <c r="D122" s="32">
        <v>0</v>
      </c>
      <c r="E122" s="33">
        <v>0</v>
      </c>
      <c r="F122" s="33">
        <f t="shared" si="2"/>
        <v>0</v>
      </c>
      <c r="G122" s="63">
        <v>1</v>
      </c>
      <c r="H122" s="64">
        <f t="shared" si="3"/>
        <v>0</v>
      </c>
    </row>
    <row r="123" spans="1:8" ht="24">
      <c r="A123" s="6">
        <v>2</v>
      </c>
      <c r="B123" s="7" t="s">
        <v>148</v>
      </c>
      <c r="C123" s="31">
        <v>0</v>
      </c>
      <c r="D123" s="32">
        <v>0</v>
      </c>
      <c r="E123" s="33">
        <v>0</v>
      </c>
      <c r="F123" s="33">
        <f t="shared" si="2"/>
        <v>0</v>
      </c>
      <c r="G123" s="63">
        <v>0</v>
      </c>
      <c r="H123" s="64">
        <v>0</v>
      </c>
    </row>
    <row r="124" spans="1:8" ht="12.75">
      <c r="A124" s="6">
        <v>3</v>
      </c>
      <c r="B124" s="7" t="s">
        <v>149</v>
      </c>
      <c r="C124" s="31">
        <v>1</v>
      </c>
      <c r="D124" s="32">
        <v>2</v>
      </c>
      <c r="E124" s="33">
        <v>0</v>
      </c>
      <c r="F124" s="33">
        <f t="shared" si="2"/>
        <v>3</v>
      </c>
      <c r="G124" s="63">
        <v>29</v>
      </c>
      <c r="H124" s="64">
        <f t="shared" si="3"/>
        <v>10.344827586206897</v>
      </c>
    </row>
    <row r="125" spans="1:8" ht="12.75">
      <c r="A125" s="6">
        <v>4</v>
      </c>
      <c r="B125" s="7" t="s">
        <v>150</v>
      </c>
      <c r="C125" s="31">
        <v>2</v>
      </c>
      <c r="D125" s="32">
        <v>0</v>
      </c>
      <c r="E125" s="33">
        <v>0</v>
      </c>
      <c r="F125" s="33">
        <f t="shared" si="2"/>
        <v>2</v>
      </c>
      <c r="G125" s="63">
        <v>6</v>
      </c>
      <c r="H125" s="64">
        <f t="shared" si="3"/>
        <v>33.33333333333333</v>
      </c>
    </row>
    <row r="126" spans="1:8" ht="12.75">
      <c r="A126" s="6">
        <v>5</v>
      </c>
      <c r="B126" s="7" t="s">
        <v>151</v>
      </c>
      <c r="C126" s="31">
        <v>0</v>
      </c>
      <c r="D126" s="32">
        <v>0</v>
      </c>
      <c r="E126" s="33">
        <v>0</v>
      </c>
      <c r="F126" s="33">
        <f t="shared" si="2"/>
        <v>0</v>
      </c>
      <c r="G126" s="63">
        <v>107</v>
      </c>
      <c r="H126" s="64">
        <f t="shared" si="3"/>
        <v>0</v>
      </c>
    </row>
    <row r="127" spans="1:8" ht="12.75">
      <c r="A127" s="6">
        <v>6</v>
      </c>
      <c r="B127" s="7" t="s">
        <v>152</v>
      </c>
      <c r="C127" s="31">
        <v>0</v>
      </c>
      <c r="D127" s="32">
        <v>6</v>
      </c>
      <c r="E127" s="33">
        <v>0</v>
      </c>
      <c r="F127" s="33">
        <f t="shared" si="2"/>
        <v>6</v>
      </c>
      <c r="G127" s="63">
        <v>2507</v>
      </c>
      <c r="H127" s="64">
        <f t="shared" si="3"/>
        <v>0.23932987634623054</v>
      </c>
    </row>
    <row r="128" spans="1:8" ht="12.75">
      <c r="A128" s="6">
        <v>7</v>
      </c>
      <c r="B128" s="7" t="s">
        <v>153</v>
      </c>
      <c r="C128" s="31">
        <v>0</v>
      </c>
      <c r="D128" s="32">
        <v>0</v>
      </c>
      <c r="E128" s="33">
        <v>3</v>
      </c>
      <c r="F128" s="33">
        <f t="shared" si="2"/>
        <v>3</v>
      </c>
      <c r="G128" s="63">
        <v>1653</v>
      </c>
      <c r="H128" s="64">
        <f t="shared" si="3"/>
        <v>0.18148820326678766</v>
      </c>
    </row>
    <row r="129" spans="1:8" ht="12.75">
      <c r="A129" s="6">
        <v>8</v>
      </c>
      <c r="B129" s="7" t="s">
        <v>154</v>
      </c>
      <c r="C129" s="31">
        <v>0</v>
      </c>
      <c r="D129" s="32">
        <v>3</v>
      </c>
      <c r="E129" s="33">
        <v>1</v>
      </c>
      <c r="F129" s="33">
        <f t="shared" si="2"/>
        <v>4</v>
      </c>
      <c r="G129" s="63">
        <v>1334</v>
      </c>
      <c r="H129" s="64">
        <f t="shared" si="3"/>
        <v>0.29985007496251875</v>
      </c>
    </row>
    <row r="130" spans="1:8" ht="12.75">
      <c r="A130" s="6">
        <v>9</v>
      </c>
      <c r="B130" s="7" t="s">
        <v>155</v>
      </c>
      <c r="C130" s="31">
        <v>0</v>
      </c>
      <c r="D130" s="32">
        <v>0</v>
      </c>
      <c r="E130" s="33">
        <v>5</v>
      </c>
      <c r="F130" s="33">
        <f t="shared" si="2"/>
        <v>5</v>
      </c>
      <c r="G130" s="63">
        <v>429</v>
      </c>
      <c r="H130" s="64">
        <f t="shared" si="3"/>
        <v>1.1655011655011656</v>
      </c>
    </row>
    <row r="131" spans="1:8" ht="12.75">
      <c r="A131" s="6">
        <v>10</v>
      </c>
      <c r="B131" s="7" t="s">
        <v>156</v>
      </c>
      <c r="C131" s="31">
        <v>0</v>
      </c>
      <c r="D131" s="32">
        <v>1</v>
      </c>
      <c r="E131" s="33">
        <v>0</v>
      </c>
      <c r="F131" s="33">
        <f t="shared" si="2"/>
        <v>1</v>
      </c>
      <c r="G131" s="63">
        <v>487</v>
      </c>
      <c r="H131" s="64">
        <f t="shared" si="3"/>
        <v>0.20533880903490762</v>
      </c>
    </row>
    <row r="132" spans="1:8" ht="12.75">
      <c r="A132" s="6">
        <v>11</v>
      </c>
      <c r="B132" s="7" t="s">
        <v>157</v>
      </c>
      <c r="C132" s="31">
        <v>0</v>
      </c>
      <c r="D132" s="32">
        <v>3</v>
      </c>
      <c r="E132" s="33">
        <v>1</v>
      </c>
      <c r="F132" s="33">
        <f t="shared" si="2"/>
        <v>4</v>
      </c>
      <c r="G132" s="63">
        <v>922</v>
      </c>
      <c r="H132" s="64">
        <f t="shared" si="3"/>
        <v>0.43383947939262474</v>
      </c>
    </row>
    <row r="133" spans="1:8" ht="24">
      <c r="A133" s="6">
        <v>12</v>
      </c>
      <c r="B133" s="7" t="s">
        <v>158</v>
      </c>
      <c r="C133" s="31">
        <v>1</v>
      </c>
      <c r="D133" s="32">
        <v>0</v>
      </c>
      <c r="E133" s="33">
        <v>0</v>
      </c>
      <c r="F133" s="33">
        <f aca="true" t="shared" si="4" ref="F133:F196">SUM(C133:E133)</f>
        <v>1</v>
      </c>
      <c r="G133" s="63">
        <v>113</v>
      </c>
      <c r="H133" s="64">
        <f aca="true" t="shared" si="5" ref="H133:H196">F133/G133*100</f>
        <v>0.8849557522123894</v>
      </c>
    </row>
    <row r="134" spans="1:8" ht="12.75">
      <c r="A134" s="6">
        <v>13</v>
      </c>
      <c r="B134" s="7" t="s">
        <v>159</v>
      </c>
      <c r="C134" s="31">
        <v>0</v>
      </c>
      <c r="D134" s="32">
        <v>0</v>
      </c>
      <c r="E134" s="33">
        <v>0</v>
      </c>
      <c r="F134" s="33">
        <f t="shared" si="4"/>
        <v>0</v>
      </c>
      <c r="G134" s="63">
        <v>6</v>
      </c>
      <c r="H134" s="64">
        <f t="shared" si="5"/>
        <v>0</v>
      </c>
    </row>
    <row r="135" spans="1:8" ht="12.75">
      <c r="A135" s="6">
        <v>14</v>
      </c>
      <c r="B135" s="7" t="s">
        <v>160</v>
      </c>
      <c r="C135" s="31">
        <v>0</v>
      </c>
      <c r="D135" s="32">
        <v>0</v>
      </c>
      <c r="E135" s="33">
        <v>0</v>
      </c>
      <c r="F135" s="33">
        <f t="shared" si="4"/>
        <v>0</v>
      </c>
      <c r="G135" s="63">
        <v>7</v>
      </c>
      <c r="H135" s="64">
        <f t="shared" si="5"/>
        <v>0</v>
      </c>
    </row>
    <row r="136" spans="1:8" ht="12.75">
      <c r="A136" s="6">
        <v>15</v>
      </c>
      <c r="B136" s="7" t="s">
        <v>161</v>
      </c>
      <c r="C136" s="31">
        <v>0</v>
      </c>
      <c r="D136" s="32">
        <v>0</v>
      </c>
      <c r="E136" s="33">
        <v>0</v>
      </c>
      <c r="F136" s="33">
        <f t="shared" si="4"/>
        <v>0</v>
      </c>
      <c r="G136" s="63">
        <v>8</v>
      </c>
      <c r="H136" s="64">
        <f t="shared" si="5"/>
        <v>0</v>
      </c>
    </row>
    <row r="137" spans="1:8" ht="12.75">
      <c r="A137" s="6">
        <v>16</v>
      </c>
      <c r="B137" s="7" t="s">
        <v>162</v>
      </c>
      <c r="C137" s="31">
        <v>0</v>
      </c>
      <c r="D137" s="32">
        <v>0</v>
      </c>
      <c r="E137" s="33">
        <v>0</v>
      </c>
      <c r="F137" s="33">
        <f t="shared" si="4"/>
        <v>0</v>
      </c>
      <c r="G137" s="63">
        <v>21</v>
      </c>
      <c r="H137" s="64">
        <f t="shared" si="5"/>
        <v>0</v>
      </c>
    </row>
    <row r="138" spans="1:8" ht="12.75">
      <c r="A138" s="6">
        <v>17</v>
      </c>
      <c r="B138" s="7" t="s">
        <v>163</v>
      </c>
      <c r="C138" s="31">
        <v>14</v>
      </c>
      <c r="D138" s="32">
        <v>274</v>
      </c>
      <c r="E138" s="33">
        <v>366</v>
      </c>
      <c r="F138" s="33">
        <f t="shared" si="4"/>
        <v>654</v>
      </c>
      <c r="G138" s="63">
        <v>11640</v>
      </c>
      <c r="H138" s="64">
        <f t="shared" si="5"/>
        <v>5.618556701030928</v>
      </c>
    </row>
    <row r="139" spans="1:8" ht="12.75">
      <c r="A139" s="6">
        <v>18</v>
      </c>
      <c r="B139" s="7" t="s">
        <v>164</v>
      </c>
      <c r="C139" s="31">
        <v>56</v>
      </c>
      <c r="D139" s="32">
        <v>10</v>
      </c>
      <c r="E139" s="33">
        <v>20</v>
      </c>
      <c r="F139" s="33">
        <f t="shared" si="4"/>
        <v>86</v>
      </c>
      <c r="G139" s="63">
        <v>8063</v>
      </c>
      <c r="H139" s="64">
        <f t="shared" si="5"/>
        <v>1.0666005208979288</v>
      </c>
    </row>
    <row r="140" spans="1:8" ht="12.75">
      <c r="A140" s="6">
        <v>19</v>
      </c>
      <c r="B140" s="7" t="s">
        <v>165</v>
      </c>
      <c r="C140" s="31">
        <v>1</v>
      </c>
      <c r="D140" s="32">
        <v>0</v>
      </c>
      <c r="E140" s="33">
        <v>25</v>
      </c>
      <c r="F140" s="33">
        <f t="shared" si="4"/>
        <v>26</v>
      </c>
      <c r="G140" s="63">
        <v>1989</v>
      </c>
      <c r="H140" s="64">
        <f t="shared" si="5"/>
        <v>1.3071895424836601</v>
      </c>
    </row>
    <row r="141" spans="1:8" ht="12.75">
      <c r="A141" s="6">
        <v>20</v>
      </c>
      <c r="B141" s="7" t="s">
        <v>166</v>
      </c>
      <c r="C141" s="31">
        <v>0</v>
      </c>
      <c r="D141" s="32">
        <v>0</v>
      </c>
      <c r="E141" s="33">
        <v>1</v>
      </c>
      <c r="F141" s="33">
        <f t="shared" si="4"/>
        <v>1</v>
      </c>
      <c r="G141" s="63">
        <v>50</v>
      </c>
      <c r="H141" s="64">
        <f t="shared" si="5"/>
        <v>2</v>
      </c>
    </row>
    <row r="142" spans="1:8" ht="12.75">
      <c r="A142" s="6">
        <v>21</v>
      </c>
      <c r="B142" s="7" t="s">
        <v>361</v>
      </c>
      <c r="C142" s="31">
        <v>7</v>
      </c>
      <c r="D142" s="32">
        <v>81</v>
      </c>
      <c r="E142" s="33">
        <v>4</v>
      </c>
      <c r="F142" s="33">
        <f t="shared" si="4"/>
        <v>92</v>
      </c>
      <c r="G142" s="63">
        <v>144</v>
      </c>
      <c r="H142" s="64">
        <f t="shared" si="5"/>
        <v>63.888888888888886</v>
      </c>
    </row>
    <row r="143" spans="1:8" ht="12.75">
      <c r="A143" s="6">
        <v>22</v>
      </c>
      <c r="B143" s="7" t="s">
        <v>362</v>
      </c>
      <c r="C143" s="31">
        <v>34</v>
      </c>
      <c r="D143" s="32">
        <v>277</v>
      </c>
      <c r="E143" s="33">
        <v>331</v>
      </c>
      <c r="F143" s="33">
        <f t="shared" si="4"/>
        <v>642</v>
      </c>
      <c r="G143" s="63">
        <v>5543</v>
      </c>
      <c r="H143" s="64">
        <f t="shared" si="5"/>
        <v>11.582175717120693</v>
      </c>
    </row>
    <row r="144" spans="1:8" ht="24">
      <c r="A144" s="6">
        <v>23</v>
      </c>
      <c r="B144" s="7" t="s">
        <v>167</v>
      </c>
      <c r="C144" s="31">
        <v>58</v>
      </c>
      <c r="D144" s="32">
        <v>61</v>
      </c>
      <c r="E144" s="33">
        <v>224</v>
      </c>
      <c r="F144" s="33">
        <f t="shared" si="4"/>
        <v>343</v>
      </c>
      <c r="G144" s="63">
        <v>4276</v>
      </c>
      <c r="H144" s="64">
        <f t="shared" si="5"/>
        <v>8.021515434985968</v>
      </c>
    </row>
    <row r="145" spans="1:8" ht="24">
      <c r="A145" s="6">
        <v>24</v>
      </c>
      <c r="B145" s="7" t="s">
        <v>168</v>
      </c>
      <c r="C145" s="31">
        <v>30</v>
      </c>
      <c r="D145" s="32">
        <v>1690</v>
      </c>
      <c r="E145" s="33">
        <v>540</v>
      </c>
      <c r="F145" s="33">
        <f t="shared" si="4"/>
        <v>2260</v>
      </c>
      <c r="G145" s="63">
        <v>26635</v>
      </c>
      <c r="H145" s="64">
        <f t="shared" si="5"/>
        <v>8.485076027782993</v>
      </c>
    </row>
    <row r="146" spans="1:8" ht="12.75">
      <c r="A146" s="6">
        <v>25</v>
      </c>
      <c r="B146" s="7" t="s">
        <v>169</v>
      </c>
      <c r="C146" s="31">
        <v>2</v>
      </c>
      <c r="D146" s="32">
        <v>101</v>
      </c>
      <c r="E146" s="33">
        <v>121</v>
      </c>
      <c r="F146" s="33">
        <f t="shared" si="4"/>
        <v>224</v>
      </c>
      <c r="G146" s="63">
        <v>1284</v>
      </c>
      <c r="H146" s="64">
        <f t="shared" si="5"/>
        <v>17.445482866043612</v>
      </c>
    </row>
    <row r="147" spans="1:8" ht="24">
      <c r="A147" s="6">
        <v>26</v>
      </c>
      <c r="B147" s="7" t="s">
        <v>170</v>
      </c>
      <c r="C147" s="31">
        <v>18</v>
      </c>
      <c r="D147" s="32">
        <v>6</v>
      </c>
      <c r="E147" s="33">
        <v>17</v>
      </c>
      <c r="F147" s="33">
        <f t="shared" si="4"/>
        <v>41</v>
      </c>
      <c r="G147" s="63">
        <v>454</v>
      </c>
      <c r="H147" s="64">
        <f t="shared" si="5"/>
        <v>9.030837004405285</v>
      </c>
    </row>
    <row r="148" spans="1:8" ht="24">
      <c r="A148" s="6">
        <v>27</v>
      </c>
      <c r="B148" s="7" t="s">
        <v>171</v>
      </c>
      <c r="C148" s="31">
        <v>0</v>
      </c>
      <c r="D148" s="32">
        <v>35</v>
      </c>
      <c r="E148" s="33">
        <v>46</v>
      </c>
      <c r="F148" s="33">
        <f t="shared" si="4"/>
        <v>81</v>
      </c>
      <c r="G148" s="63">
        <v>1622</v>
      </c>
      <c r="H148" s="64">
        <f t="shared" si="5"/>
        <v>4.99383477188656</v>
      </c>
    </row>
    <row r="149" spans="1:8" ht="12.75">
      <c r="A149" s="6">
        <v>28</v>
      </c>
      <c r="B149" s="7" t="s">
        <v>172</v>
      </c>
      <c r="C149" s="31">
        <v>1</v>
      </c>
      <c r="D149" s="32">
        <v>11</v>
      </c>
      <c r="E149" s="33">
        <v>33</v>
      </c>
      <c r="F149" s="33">
        <f t="shared" si="4"/>
        <v>45</v>
      </c>
      <c r="G149" s="63">
        <v>619</v>
      </c>
      <c r="H149" s="64">
        <f t="shared" si="5"/>
        <v>7.269789983844912</v>
      </c>
    </row>
    <row r="150" spans="1:8" ht="24">
      <c r="A150" s="6">
        <v>29</v>
      </c>
      <c r="B150" s="7" t="s">
        <v>363</v>
      </c>
      <c r="C150" s="31">
        <v>0</v>
      </c>
      <c r="D150" s="32">
        <v>3</v>
      </c>
      <c r="E150" s="33">
        <v>0</v>
      </c>
      <c r="F150" s="33">
        <f t="shared" si="4"/>
        <v>3</v>
      </c>
      <c r="G150" s="63">
        <v>45</v>
      </c>
      <c r="H150" s="64">
        <f t="shared" si="5"/>
        <v>6.666666666666667</v>
      </c>
    </row>
    <row r="151" spans="1:8" ht="24">
      <c r="A151" s="6">
        <v>30</v>
      </c>
      <c r="B151" s="7" t="s">
        <v>364</v>
      </c>
      <c r="C151" s="31">
        <v>0</v>
      </c>
      <c r="D151" s="32">
        <v>12</v>
      </c>
      <c r="E151" s="33">
        <v>0</v>
      </c>
      <c r="F151" s="33">
        <f t="shared" si="4"/>
        <v>12</v>
      </c>
      <c r="G151" s="63">
        <v>110</v>
      </c>
      <c r="H151" s="64">
        <f t="shared" si="5"/>
        <v>10.909090909090908</v>
      </c>
    </row>
    <row r="152" spans="1:8" ht="12.75">
      <c r="A152" s="4" t="s">
        <v>173</v>
      </c>
      <c r="B152" s="5" t="s">
        <v>174</v>
      </c>
      <c r="C152" s="36">
        <v>95</v>
      </c>
      <c r="D152" s="37">
        <v>109</v>
      </c>
      <c r="E152" s="38">
        <v>160</v>
      </c>
      <c r="F152" s="38">
        <f t="shared" si="4"/>
        <v>364</v>
      </c>
      <c r="G152" s="65">
        <f>SUM(G153:G163)</f>
        <v>17133</v>
      </c>
      <c r="H152" s="66">
        <f t="shared" si="5"/>
        <v>2.124554952430981</v>
      </c>
    </row>
    <row r="153" spans="1:8" ht="12.75">
      <c r="A153" s="6">
        <v>1</v>
      </c>
      <c r="B153" s="7" t="s">
        <v>175</v>
      </c>
      <c r="C153" s="31">
        <v>9</v>
      </c>
      <c r="D153" s="32">
        <v>6</v>
      </c>
      <c r="E153" s="33">
        <v>22</v>
      </c>
      <c r="F153" s="33">
        <f t="shared" si="4"/>
        <v>37</v>
      </c>
      <c r="G153" s="63">
        <v>1273</v>
      </c>
      <c r="H153" s="64">
        <f t="shared" si="5"/>
        <v>2.9065200314218385</v>
      </c>
    </row>
    <row r="154" spans="1:8" ht="12.75">
      <c r="A154" s="6">
        <v>2</v>
      </c>
      <c r="B154" s="7" t="s">
        <v>176</v>
      </c>
      <c r="C154" s="31">
        <v>1</v>
      </c>
      <c r="D154" s="32">
        <v>0</v>
      </c>
      <c r="E154" s="33">
        <v>0</v>
      </c>
      <c r="F154" s="33">
        <f t="shared" si="4"/>
        <v>1</v>
      </c>
      <c r="G154" s="63">
        <v>72</v>
      </c>
      <c r="H154" s="64">
        <f t="shared" si="5"/>
        <v>1.3888888888888888</v>
      </c>
    </row>
    <row r="155" spans="1:8" ht="24">
      <c r="A155" s="6">
        <v>3</v>
      </c>
      <c r="B155" s="7" t="s">
        <v>177</v>
      </c>
      <c r="C155" s="31">
        <v>37</v>
      </c>
      <c r="D155" s="32">
        <v>59</v>
      </c>
      <c r="E155" s="33">
        <v>119</v>
      </c>
      <c r="F155" s="33">
        <f t="shared" si="4"/>
        <v>215</v>
      </c>
      <c r="G155" s="63">
        <v>11038</v>
      </c>
      <c r="H155" s="64">
        <f t="shared" si="5"/>
        <v>1.9478166334480886</v>
      </c>
    </row>
    <row r="156" spans="1:8" ht="12.75">
      <c r="A156" s="6">
        <v>4</v>
      </c>
      <c r="B156" s="7" t="s">
        <v>178</v>
      </c>
      <c r="C156" s="31">
        <v>8</v>
      </c>
      <c r="D156" s="32">
        <v>6</v>
      </c>
      <c r="E156" s="33">
        <v>0</v>
      </c>
      <c r="F156" s="33">
        <f t="shared" si="4"/>
        <v>14</v>
      </c>
      <c r="G156" s="63">
        <v>919</v>
      </c>
      <c r="H156" s="64">
        <f t="shared" si="5"/>
        <v>1.5233949945593037</v>
      </c>
    </row>
    <row r="157" spans="1:8" ht="24">
      <c r="A157" s="6">
        <v>5</v>
      </c>
      <c r="B157" s="7" t="s">
        <v>179</v>
      </c>
      <c r="C157" s="31">
        <v>0</v>
      </c>
      <c r="D157" s="32">
        <v>1</v>
      </c>
      <c r="E157" s="33">
        <v>0</v>
      </c>
      <c r="F157" s="33">
        <f t="shared" si="4"/>
        <v>1</v>
      </c>
      <c r="G157" s="63">
        <v>131</v>
      </c>
      <c r="H157" s="64">
        <f t="shared" si="5"/>
        <v>0.7633587786259541</v>
      </c>
    </row>
    <row r="158" spans="1:8" ht="12.75">
      <c r="A158" s="6">
        <v>6</v>
      </c>
      <c r="B158" s="7" t="s">
        <v>180</v>
      </c>
      <c r="C158" s="31">
        <v>0</v>
      </c>
      <c r="D158" s="32">
        <v>0</v>
      </c>
      <c r="E158" s="33">
        <v>0</v>
      </c>
      <c r="F158" s="33">
        <f t="shared" si="4"/>
        <v>0</v>
      </c>
      <c r="G158" s="63">
        <v>2</v>
      </c>
      <c r="H158" s="64">
        <f t="shared" si="5"/>
        <v>0</v>
      </c>
    </row>
    <row r="159" spans="1:8" ht="12.75">
      <c r="A159" s="6">
        <v>7</v>
      </c>
      <c r="B159" s="7" t="s">
        <v>181</v>
      </c>
      <c r="C159" s="31">
        <v>10</v>
      </c>
      <c r="D159" s="32">
        <v>19</v>
      </c>
      <c r="E159" s="33">
        <v>8</v>
      </c>
      <c r="F159" s="33">
        <f t="shared" si="4"/>
        <v>37</v>
      </c>
      <c r="G159" s="63">
        <v>1580</v>
      </c>
      <c r="H159" s="64">
        <f t="shared" si="5"/>
        <v>2.3417721518987342</v>
      </c>
    </row>
    <row r="160" spans="1:8" ht="12.75">
      <c r="A160" s="6">
        <v>8</v>
      </c>
      <c r="B160" s="7" t="s">
        <v>182</v>
      </c>
      <c r="C160" s="31">
        <v>1</v>
      </c>
      <c r="D160" s="32">
        <v>1</v>
      </c>
      <c r="E160" s="33">
        <v>0</v>
      </c>
      <c r="F160" s="33">
        <f t="shared" si="4"/>
        <v>2</v>
      </c>
      <c r="G160" s="63">
        <v>286</v>
      </c>
      <c r="H160" s="64">
        <f t="shared" si="5"/>
        <v>0.6993006993006993</v>
      </c>
    </row>
    <row r="161" spans="1:8" ht="12.75">
      <c r="A161" s="6">
        <v>9</v>
      </c>
      <c r="B161" s="7" t="s">
        <v>183</v>
      </c>
      <c r="C161" s="31">
        <v>25</v>
      </c>
      <c r="D161" s="32">
        <v>14</v>
      </c>
      <c r="E161" s="33">
        <v>11</v>
      </c>
      <c r="F161" s="33">
        <f t="shared" si="4"/>
        <v>50</v>
      </c>
      <c r="G161" s="63">
        <v>1448</v>
      </c>
      <c r="H161" s="64">
        <f t="shared" si="5"/>
        <v>3.4530386740331496</v>
      </c>
    </row>
    <row r="162" spans="1:8" ht="12.75">
      <c r="A162" s="6">
        <v>10</v>
      </c>
      <c r="B162" s="7" t="s">
        <v>184</v>
      </c>
      <c r="C162" s="31">
        <v>3</v>
      </c>
      <c r="D162" s="32">
        <v>1</v>
      </c>
      <c r="E162" s="33">
        <v>0</v>
      </c>
      <c r="F162" s="33">
        <f t="shared" si="4"/>
        <v>4</v>
      </c>
      <c r="G162" s="63">
        <v>168</v>
      </c>
      <c r="H162" s="64">
        <f t="shared" si="5"/>
        <v>2.380952380952381</v>
      </c>
    </row>
    <row r="163" spans="1:8" ht="12.75">
      <c r="A163" s="6">
        <v>11</v>
      </c>
      <c r="B163" s="7" t="s">
        <v>185</v>
      </c>
      <c r="C163" s="31">
        <v>1</v>
      </c>
      <c r="D163" s="32">
        <v>2</v>
      </c>
      <c r="E163" s="33">
        <v>0</v>
      </c>
      <c r="F163" s="33">
        <f t="shared" si="4"/>
        <v>3</v>
      </c>
      <c r="G163" s="63">
        <v>216</v>
      </c>
      <c r="H163" s="64">
        <f t="shared" si="5"/>
        <v>1.3888888888888888</v>
      </c>
    </row>
    <row r="164" spans="1:8" ht="12.75">
      <c r="A164" s="4" t="s">
        <v>186</v>
      </c>
      <c r="B164" s="5" t="s">
        <v>187</v>
      </c>
      <c r="C164" s="36">
        <v>10</v>
      </c>
      <c r="D164" s="37">
        <v>8</v>
      </c>
      <c r="E164" s="38">
        <v>9</v>
      </c>
      <c r="F164" s="38">
        <f t="shared" si="4"/>
        <v>27</v>
      </c>
      <c r="G164" s="65">
        <f>SUM(G165:G179)</f>
        <v>1438</v>
      </c>
      <c r="H164" s="66">
        <f t="shared" si="5"/>
        <v>1.8776077885952713</v>
      </c>
    </row>
    <row r="165" spans="1:8" ht="12.75">
      <c r="A165" s="6">
        <v>1</v>
      </c>
      <c r="B165" s="7" t="s">
        <v>188</v>
      </c>
      <c r="C165" s="31">
        <v>5</v>
      </c>
      <c r="D165" s="32">
        <v>1</v>
      </c>
      <c r="E165" s="33">
        <v>3</v>
      </c>
      <c r="F165" s="33">
        <f t="shared" si="4"/>
        <v>9</v>
      </c>
      <c r="G165" s="63">
        <v>517</v>
      </c>
      <c r="H165" s="64">
        <f t="shared" si="5"/>
        <v>1.7408123791102514</v>
      </c>
    </row>
    <row r="166" spans="1:8" ht="12.75">
      <c r="A166" s="6">
        <v>2</v>
      </c>
      <c r="B166" s="7" t="s">
        <v>189</v>
      </c>
      <c r="C166" s="31">
        <v>0</v>
      </c>
      <c r="D166" s="32">
        <v>0</v>
      </c>
      <c r="E166" s="33">
        <v>0</v>
      </c>
      <c r="F166" s="33">
        <f t="shared" si="4"/>
        <v>0</v>
      </c>
      <c r="G166" s="63">
        <v>98</v>
      </c>
      <c r="H166" s="64">
        <f t="shared" si="5"/>
        <v>0</v>
      </c>
    </row>
    <row r="167" spans="1:8" ht="12.75">
      <c r="A167" s="6">
        <v>3</v>
      </c>
      <c r="B167" s="7" t="s">
        <v>190</v>
      </c>
      <c r="C167" s="31">
        <v>0</v>
      </c>
      <c r="D167" s="32">
        <v>0</v>
      </c>
      <c r="E167" s="33">
        <v>0</v>
      </c>
      <c r="F167" s="33">
        <f t="shared" si="4"/>
        <v>0</v>
      </c>
      <c r="G167" s="63">
        <v>6</v>
      </c>
      <c r="H167" s="64">
        <f t="shared" si="5"/>
        <v>0</v>
      </c>
    </row>
    <row r="168" spans="1:8" ht="12.75">
      <c r="A168" s="6">
        <v>4</v>
      </c>
      <c r="B168" s="7" t="s">
        <v>191</v>
      </c>
      <c r="C168" s="31">
        <v>0</v>
      </c>
      <c r="D168" s="32">
        <v>2</v>
      </c>
      <c r="E168" s="33">
        <v>2</v>
      </c>
      <c r="F168" s="33">
        <f t="shared" si="4"/>
        <v>4</v>
      </c>
      <c r="G168" s="63">
        <v>226</v>
      </c>
      <c r="H168" s="64">
        <f t="shared" si="5"/>
        <v>1.7699115044247788</v>
      </c>
    </row>
    <row r="169" spans="1:8" ht="12.75">
      <c r="A169" s="6">
        <v>5</v>
      </c>
      <c r="B169" s="7" t="s">
        <v>192</v>
      </c>
      <c r="C169" s="31">
        <v>0</v>
      </c>
      <c r="D169" s="32">
        <v>0</v>
      </c>
      <c r="E169" s="33">
        <v>0</v>
      </c>
      <c r="F169" s="33">
        <f t="shared" si="4"/>
        <v>0</v>
      </c>
      <c r="G169" s="63">
        <v>16</v>
      </c>
      <c r="H169" s="64">
        <f t="shared" si="5"/>
        <v>0</v>
      </c>
    </row>
    <row r="170" spans="1:8" ht="12.75">
      <c r="A170" s="6">
        <v>6</v>
      </c>
      <c r="B170" s="7" t="s">
        <v>193</v>
      </c>
      <c r="C170" s="31">
        <v>0</v>
      </c>
      <c r="D170" s="32">
        <v>2</v>
      </c>
      <c r="E170" s="33">
        <v>1</v>
      </c>
      <c r="F170" s="33">
        <f t="shared" si="4"/>
        <v>3</v>
      </c>
      <c r="G170" s="63">
        <v>59</v>
      </c>
      <c r="H170" s="64">
        <f t="shared" si="5"/>
        <v>5.084745762711865</v>
      </c>
    </row>
    <row r="171" spans="1:8" ht="12.75">
      <c r="A171" s="6">
        <v>7</v>
      </c>
      <c r="B171" s="7" t="s">
        <v>194</v>
      </c>
      <c r="C171" s="31">
        <v>0</v>
      </c>
      <c r="D171" s="32">
        <v>0</v>
      </c>
      <c r="E171" s="33">
        <v>1</v>
      </c>
      <c r="F171" s="33">
        <f t="shared" si="4"/>
        <v>1</v>
      </c>
      <c r="G171" s="63">
        <v>64</v>
      </c>
      <c r="H171" s="64">
        <f t="shared" si="5"/>
        <v>1.5625</v>
      </c>
    </row>
    <row r="172" spans="1:8" ht="12.75">
      <c r="A172" s="6">
        <v>8</v>
      </c>
      <c r="B172" s="7" t="s">
        <v>195</v>
      </c>
      <c r="C172" s="31">
        <v>2</v>
      </c>
      <c r="D172" s="32">
        <v>0</v>
      </c>
      <c r="E172" s="33">
        <v>0</v>
      </c>
      <c r="F172" s="33">
        <f t="shared" si="4"/>
        <v>2</v>
      </c>
      <c r="G172" s="63">
        <v>125</v>
      </c>
      <c r="H172" s="64">
        <f t="shared" si="5"/>
        <v>1.6</v>
      </c>
    </row>
    <row r="173" spans="1:8" ht="12.75">
      <c r="A173" s="6">
        <v>9</v>
      </c>
      <c r="B173" s="7" t="s">
        <v>196</v>
      </c>
      <c r="C173" s="31">
        <v>1</v>
      </c>
      <c r="D173" s="32">
        <v>0</v>
      </c>
      <c r="E173" s="33">
        <v>0</v>
      </c>
      <c r="F173" s="33">
        <f t="shared" si="4"/>
        <v>1</v>
      </c>
      <c r="G173" s="63">
        <v>34</v>
      </c>
      <c r="H173" s="64">
        <f t="shared" si="5"/>
        <v>2.941176470588235</v>
      </c>
    </row>
    <row r="174" spans="1:8" ht="12.75">
      <c r="A174" s="6">
        <v>10</v>
      </c>
      <c r="B174" s="7" t="s">
        <v>197</v>
      </c>
      <c r="C174" s="31">
        <v>1</v>
      </c>
      <c r="D174" s="32">
        <v>0</v>
      </c>
      <c r="E174" s="33">
        <v>1</v>
      </c>
      <c r="F174" s="33">
        <f t="shared" si="4"/>
        <v>2</v>
      </c>
      <c r="G174" s="63">
        <v>131</v>
      </c>
      <c r="H174" s="64">
        <f t="shared" si="5"/>
        <v>1.5267175572519083</v>
      </c>
    </row>
    <row r="175" spans="1:8" ht="12.75">
      <c r="A175" s="6">
        <v>11</v>
      </c>
      <c r="B175" s="7" t="s">
        <v>198</v>
      </c>
      <c r="C175" s="31">
        <v>0</v>
      </c>
      <c r="D175" s="32">
        <v>1</v>
      </c>
      <c r="E175" s="33">
        <v>1</v>
      </c>
      <c r="F175" s="33">
        <f t="shared" si="4"/>
        <v>2</v>
      </c>
      <c r="G175" s="63">
        <v>87</v>
      </c>
      <c r="H175" s="64">
        <f t="shared" si="5"/>
        <v>2.2988505747126435</v>
      </c>
    </row>
    <row r="176" spans="1:8" ht="12.75">
      <c r="A176" s="6">
        <v>12</v>
      </c>
      <c r="B176" s="7" t="s">
        <v>199</v>
      </c>
      <c r="C176" s="31">
        <v>0</v>
      </c>
      <c r="D176" s="32">
        <v>0</v>
      </c>
      <c r="E176" s="33">
        <v>0</v>
      </c>
      <c r="F176" s="33">
        <f t="shared" si="4"/>
        <v>0</v>
      </c>
      <c r="G176" s="63">
        <v>10</v>
      </c>
      <c r="H176" s="64">
        <f t="shared" si="5"/>
        <v>0</v>
      </c>
    </row>
    <row r="177" spans="1:8" ht="12.75">
      <c r="A177" s="6">
        <v>13</v>
      </c>
      <c r="B177" s="7" t="s">
        <v>200</v>
      </c>
      <c r="C177" s="31">
        <v>0</v>
      </c>
      <c r="D177" s="32">
        <v>0</v>
      </c>
      <c r="E177" s="33">
        <v>0</v>
      </c>
      <c r="F177" s="33">
        <f t="shared" si="4"/>
        <v>0</v>
      </c>
      <c r="G177" s="63">
        <v>14</v>
      </c>
      <c r="H177" s="64">
        <f t="shared" si="5"/>
        <v>0</v>
      </c>
    </row>
    <row r="178" spans="1:8" ht="12.75">
      <c r="A178" s="6">
        <v>14</v>
      </c>
      <c r="B178" s="7" t="s">
        <v>201</v>
      </c>
      <c r="C178" s="31">
        <v>1</v>
      </c>
      <c r="D178" s="32">
        <v>2</v>
      </c>
      <c r="E178" s="33">
        <v>0</v>
      </c>
      <c r="F178" s="33">
        <f t="shared" si="4"/>
        <v>3</v>
      </c>
      <c r="G178" s="63">
        <v>50</v>
      </c>
      <c r="H178" s="64">
        <f t="shared" si="5"/>
        <v>6</v>
      </c>
    </row>
    <row r="179" spans="1:8" ht="24">
      <c r="A179" s="6">
        <v>15</v>
      </c>
      <c r="B179" s="7" t="s">
        <v>202</v>
      </c>
      <c r="C179" s="31">
        <v>0</v>
      </c>
      <c r="D179" s="32">
        <v>0</v>
      </c>
      <c r="E179" s="33">
        <v>0</v>
      </c>
      <c r="F179" s="33">
        <f t="shared" si="4"/>
        <v>0</v>
      </c>
      <c r="G179" s="63">
        <v>1</v>
      </c>
      <c r="H179" s="64">
        <f t="shared" si="5"/>
        <v>0</v>
      </c>
    </row>
    <row r="180" spans="1:8" ht="12.75">
      <c r="A180" s="4" t="s">
        <v>203</v>
      </c>
      <c r="B180" s="5" t="s">
        <v>204</v>
      </c>
      <c r="C180" s="36">
        <v>297</v>
      </c>
      <c r="D180" s="37">
        <v>454</v>
      </c>
      <c r="E180" s="38">
        <v>537</v>
      </c>
      <c r="F180" s="38">
        <f t="shared" si="4"/>
        <v>1288</v>
      </c>
      <c r="G180" s="65">
        <f>SUM(G181:G195)</f>
        <v>29183</v>
      </c>
      <c r="H180" s="66">
        <f t="shared" si="5"/>
        <v>4.4135284240825134</v>
      </c>
    </row>
    <row r="181" spans="1:8" ht="12.75">
      <c r="A181" s="6">
        <v>1</v>
      </c>
      <c r="B181" s="7" t="s">
        <v>205</v>
      </c>
      <c r="C181" s="31">
        <v>2</v>
      </c>
      <c r="D181" s="32">
        <v>1</v>
      </c>
      <c r="E181" s="33">
        <v>0</v>
      </c>
      <c r="F181" s="33">
        <f t="shared" si="4"/>
        <v>3</v>
      </c>
      <c r="G181" s="63">
        <v>64</v>
      </c>
      <c r="H181" s="64">
        <f t="shared" si="5"/>
        <v>4.6875</v>
      </c>
    </row>
    <row r="182" spans="1:8" ht="12.75">
      <c r="A182" s="6">
        <v>2</v>
      </c>
      <c r="B182" s="7" t="s">
        <v>206</v>
      </c>
      <c r="C182" s="31">
        <v>0</v>
      </c>
      <c r="D182" s="32">
        <v>0</v>
      </c>
      <c r="E182" s="33">
        <v>0</v>
      </c>
      <c r="F182" s="33">
        <f t="shared" si="4"/>
        <v>0</v>
      </c>
      <c r="G182" s="63">
        <v>4</v>
      </c>
      <c r="H182" s="64">
        <f t="shared" si="5"/>
        <v>0</v>
      </c>
    </row>
    <row r="183" spans="1:8" ht="12.75">
      <c r="A183" s="6">
        <v>3</v>
      </c>
      <c r="B183" s="7" t="s">
        <v>207</v>
      </c>
      <c r="C183" s="31">
        <v>0</v>
      </c>
      <c r="D183" s="32">
        <v>0</v>
      </c>
      <c r="E183" s="33">
        <v>0</v>
      </c>
      <c r="F183" s="33">
        <f t="shared" si="4"/>
        <v>0</v>
      </c>
      <c r="G183" s="63">
        <v>4</v>
      </c>
      <c r="H183" s="64">
        <f t="shared" si="5"/>
        <v>0</v>
      </c>
    </row>
    <row r="184" spans="1:8" ht="12.75">
      <c r="A184" s="6">
        <v>4</v>
      </c>
      <c r="B184" s="7" t="s">
        <v>208</v>
      </c>
      <c r="C184" s="31">
        <v>0</v>
      </c>
      <c r="D184" s="32">
        <v>1</v>
      </c>
      <c r="E184" s="33">
        <v>0</v>
      </c>
      <c r="F184" s="33">
        <f t="shared" si="4"/>
        <v>1</v>
      </c>
      <c r="G184" s="63">
        <v>14</v>
      </c>
      <c r="H184" s="64">
        <f t="shared" si="5"/>
        <v>7.142857142857142</v>
      </c>
    </row>
    <row r="185" spans="1:8" ht="12.75">
      <c r="A185" s="6">
        <v>5</v>
      </c>
      <c r="B185" s="7" t="s">
        <v>209</v>
      </c>
      <c r="C185" s="31">
        <v>0</v>
      </c>
      <c r="D185" s="32">
        <v>0</v>
      </c>
      <c r="E185" s="33">
        <v>1</v>
      </c>
      <c r="F185" s="33">
        <f t="shared" si="4"/>
        <v>1</v>
      </c>
      <c r="G185" s="63">
        <v>30</v>
      </c>
      <c r="H185" s="64">
        <f t="shared" si="5"/>
        <v>3.3333333333333335</v>
      </c>
    </row>
    <row r="186" spans="1:8" ht="12.75">
      <c r="A186" s="6">
        <v>6</v>
      </c>
      <c r="B186" s="7" t="s">
        <v>210</v>
      </c>
      <c r="C186" s="31">
        <v>0</v>
      </c>
      <c r="D186" s="32">
        <v>0</v>
      </c>
      <c r="E186" s="33">
        <v>0</v>
      </c>
      <c r="F186" s="33">
        <f t="shared" si="4"/>
        <v>0</v>
      </c>
      <c r="G186" s="63">
        <v>248</v>
      </c>
      <c r="H186" s="64">
        <f t="shared" si="5"/>
        <v>0</v>
      </c>
    </row>
    <row r="187" spans="1:8" ht="12.75">
      <c r="A187" s="6">
        <v>7</v>
      </c>
      <c r="B187" s="7" t="s">
        <v>211</v>
      </c>
      <c r="C187" s="31">
        <v>24</v>
      </c>
      <c r="D187" s="32">
        <v>15</v>
      </c>
      <c r="E187" s="33">
        <v>32</v>
      </c>
      <c r="F187" s="33">
        <f t="shared" si="4"/>
        <v>71</v>
      </c>
      <c r="G187" s="63">
        <v>1357</v>
      </c>
      <c r="H187" s="64">
        <f t="shared" si="5"/>
        <v>5.232129697862932</v>
      </c>
    </row>
    <row r="188" spans="1:8" ht="12.75">
      <c r="A188" s="6">
        <v>8</v>
      </c>
      <c r="B188" s="7" t="s">
        <v>212</v>
      </c>
      <c r="C188" s="31">
        <v>1</v>
      </c>
      <c r="D188" s="32">
        <v>5</v>
      </c>
      <c r="E188" s="33">
        <v>4</v>
      </c>
      <c r="F188" s="33">
        <f t="shared" si="4"/>
        <v>10</v>
      </c>
      <c r="G188" s="63">
        <v>1039</v>
      </c>
      <c r="H188" s="64">
        <f t="shared" si="5"/>
        <v>0.9624639076034648</v>
      </c>
    </row>
    <row r="189" spans="1:8" ht="12.75">
      <c r="A189" s="6">
        <v>9</v>
      </c>
      <c r="B189" s="7" t="s">
        <v>213</v>
      </c>
      <c r="C189" s="31">
        <v>13</v>
      </c>
      <c r="D189" s="32">
        <v>12</v>
      </c>
      <c r="E189" s="33">
        <v>18</v>
      </c>
      <c r="F189" s="33">
        <f t="shared" si="4"/>
        <v>43</v>
      </c>
      <c r="G189" s="63">
        <v>1053</v>
      </c>
      <c r="H189" s="64">
        <f t="shared" si="5"/>
        <v>4.083570750237417</v>
      </c>
    </row>
    <row r="190" spans="1:8" ht="12.75">
      <c r="A190" s="6">
        <v>10</v>
      </c>
      <c r="B190" s="7" t="s">
        <v>214</v>
      </c>
      <c r="C190" s="31">
        <v>1</v>
      </c>
      <c r="D190" s="32">
        <v>3</v>
      </c>
      <c r="E190" s="33">
        <v>0</v>
      </c>
      <c r="F190" s="33">
        <f t="shared" si="4"/>
        <v>4</v>
      </c>
      <c r="G190" s="63">
        <v>685</v>
      </c>
      <c r="H190" s="64">
        <f t="shared" si="5"/>
        <v>0.583941605839416</v>
      </c>
    </row>
    <row r="191" spans="1:8" ht="24">
      <c r="A191" s="6">
        <v>11</v>
      </c>
      <c r="B191" s="7" t="s">
        <v>215</v>
      </c>
      <c r="C191" s="31">
        <v>1</v>
      </c>
      <c r="D191" s="32">
        <v>0</v>
      </c>
      <c r="E191" s="33">
        <v>0</v>
      </c>
      <c r="F191" s="33">
        <f t="shared" si="4"/>
        <v>1</v>
      </c>
      <c r="G191" s="63">
        <v>33</v>
      </c>
      <c r="H191" s="64">
        <f t="shared" si="5"/>
        <v>3.0303030303030303</v>
      </c>
    </row>
    <row r="192" spans="1:8" ht="12.75">
      <c r="A192" s="6">
        <v>12</v>
      </c>
      <c r="B192" s="7" t="s">
        <v>216</v>
      </c>
      <c r="C192" s="31">
        <v>0</v>
      </c>
      <c r="D192" s="32">
        <v>0</v>
      </c>
      <c r="E192" s="33">
        <v>0</v>
      </c>
      <c r="F192" s="33">
        <f t="shared" si="4"/>
        <v>0</v>
      </c>
      <c r="G192" s="63">
        <v>147</v>
      </c>
      <c r="H192" s="64">
        <f t="shared" si="5"/>
        <v>0</v>
      </c>
    </row>
    <row r="193" spans="1:8" ht="12.75">
      <c r="A193" s="6">
        <v>13</v>
      </c>
      <c r="B193" s="7" t="s">
        <v>217</v>
      </c>
      <c r="C193" s="31">
        <v>255</v>
      </c>
      <c r="D193" s="32">
        <v>417</v>
      </c>
      <c r="E193" s="33">
        <v>482</v>
      </c>
      <c r="F193" s="33">
        <f t="shared" si="4"/>
        <v>1154</v>
      </c>
      <c r="G193" s="63">
        <v>24414</v>
      </c>
      <c r="H193" s="64">
        <f t="shared" si="5"/>
        <v>4.726796100598017</v>
      </c>
    </row>
    <row r="194" spans="1:8" ht="12.75">
      <c r="A194" s="6">
        <v>14</v>
      </c>
      <c r="B194" s="7" t="s">
        <v>218</v>
      </c>
      <c r="C194" s="31">
        <v>0</v>
      </c>
      <c r="D194" s="32">
        <v>0</v>
      </c>
      <c r="E194" s="33">
        <v>0</v>
      </c>
      <c r="F194" s="33">
        <f t="shared" si="4"/>
        <v>0</v>
      </c>
      <c r="G194" s="63">
        <v>29</v>
      </c>
      <c r="H194" s="64">
        <f t="shared" si="5"/>
        <v>0</v>
      </c>
    </row>
    <row r="195" spans="1:8" ht="24">
      <c r="A195" s="6">
        <v>15</v>
      </c>
      <c r="B195" s="7" t="s">
        <v>219</v>
      </c>
      <c r="C195" s="31">
        <v>0</v>
      </c>
      <c r="D195" s="32">
        <v>0</v>
      </c>
      <c r="E195" s="33">
        <v>0</v>
      </c>
      <c r="F195" s="33">
        <f t="shared" si="4"/>
        <v>0</v>
      </c>
      <c r="G195" s="63">
        <v>62</v>
      </c>
      <c r="H195" s="64">
        <f t="shared" si="5"/>
        <v>0</v>
      </c>
    </row>
    <row r="196" spans="1:8" ht="12.75">
      <c r="A196" s="4" t="s">
        <v>220</v>
      </c>
      <c r="B196" s="5" t="s">
        <v>221</v>
      </c>
      <c r="C196" s="36">
        <v>9</v>
      </c>
      <c r="D196" s="37">
        <v>8</v>
      </c>
      <c r="E196" s="38">
        <v>1</v>
      </c>
      <c r="F196" s="38">
        <f t="shared" si="4"/>
        <v>18</v>
      </c>
      <c r="G196" s="65">
        <f>SUM(G197:G219)</f>
        <v>444</v>
      </c>
      <c r="H196" s="66">
        <f t="shared" si="5"/>
        <v>4.054054054054054</v>
      </c>
    </row>
    <row r="197" spans="1:8" ht="12.75">
      <c r="A197" s="6">
        <v>1</v>
      </c>
      <c r="B197" s="7" t="s">
        <v>222</v>
      </c>
      <c r="C197" s="31">
        <v>0</v>
      </c>
      <c r="D197" s="32">
        <v>0</v>
      </c>
      <c r="E197" s="33">
        <v>0</v>
      </c>
      <c r="F197" s="33">
        <f aca="true" t="shared" si="6" ref="F197:F253">SUM(C197:E197)</f>
        <v>0</v>
      </c>
      <c r="G197" s="63">
        <v>2</v>
      </c>
      <c r="H197" s="64">
        <f aca="true" t="shared" si="7" ref="H197:H253">F197/G197*100</f>
        <v>0</v>
      </c>
    </row>
    <row r="198" spans="1:8" ht="12.75">
      <c r="A198" s="6">
        <v>2</v>
      </c>
      <c r="B198" s="7" t="s">
        <v>223</v>
      </c>
      <c r="C198" s="31">
        <v>0</v>
      </c>
      <c r="D198" s="32">
        <v>0</v>
      </c>
      <c r="E198" s="33">
        <v>0</v>
      </c>
      <c r="F198" s="33">
        <f t="shared" si="6"/>
        <v>0</v>
      </c>
      <c r="G198" s="63">
        <v>135</v>
      </c>
      <c r="H198" s="64">
        <f t="shared" si="7"/>
        <v>0</v>
      </c>
    </row>
    <row r="199" spans="1:8" ht="12.75">
      <c r="A199" s="6">
        <v>3</v>
      </c>
      <c r="B199" s="7" t="s">
        <v>224</v>
      </c>
      <c r="C199" s="31">
        <v>4</v>
      </c>
      <c r="D199" s="32">
        <v>3</v>
      </c>
      <c r="E199" s="33">
        <v>0</v>
      </c>
      <c r="F199" s="33">
        <f t="shared" si="6"/>
        <v>7</v>
      </c>
      <c r="G199" s="63">
        <v>49</v>
      </c>
      <c r="H199" s="64">
        <f t="shared" si="7"/>
        <v>14.285714285714285</v>
      </c>
    </row>
    <row r="200" spans="1:8" ht="12.75">
      <c r="A200" s="6">
        <v>4</v>
      </c>
      <c r="B200" s="7" t="s">
        <v>225</v>
      </c>
      <c r="C200" s="31">
        <v>1</v>
      </c>
      <c r="D200" s="32">
        <v>2</v>
      </c>
      <c r="E200" s="33">
        <v>0</v>
      </c>
      <c r="F200" s="33">
        <f t="shared" si="6"/>
        <v>3</v>
      </c>
      <c r="G200" s="63">
        <v>17</v>
      </c>
      <c r="H200" s="64">
        <f t="shared" si="7"/>
        <v>17.647058823529413</v>
      </c>
    </row>
    <row r="201" spans="1:8" ht="12.75">
      <c r="A201" s="6">
        <v>5</v>
      </c>
      <c r="B201" s="7" t="s">
        <v>226</v>
      </c>
      <c r="C201" s="31">
        <v>0</v>
      </c>
      <c r="D201" s="32">
        <v>0</v>
      </c>
      <c r="E201" s="33">
        <v>0</v>
      </c>
      <c r="F201" s="33">
        <f t="shared" si="6"/>
        <v>0</v>
      </c>
      <c r="G201" s="63">
        <v>5</v>
      </c>
      <c r="H201" s="64">
        <f t="shared" si="7"/>
        <v>0</v>
      </c>
    </row>
    <row r="202" spans="1:8" ht="12.75">
      <c r="A202" s="6">
        <v>6</v>
      </c>
      <c r="B202" s="7" t="s">
        <v>227</v>
      </c>
      <c r="C202" s="31">
        <v>0</v>
      </c>
      <c r="D202" s="32">
        <v>0</v>
      </c>
      <c r="E202" s="33">
        <v>1</v>
      </c>
      <c r="F202" s="33">
        <f t="shared" si="6"/>
        <v>1</v>
      </c>
      <c r="G202" s="63">
        <v>1</v>
      </c>
      <c r="H202" s="64">
        <f t="shared" si="7"/>
        <v>100</v>
      </c>
    </row>
    <row r="203" spans="1:8" ht="12.75">
      <c r="A203" s="6">
        <v>7</v>
      </c>
      <c r="B203" s="7" t="s">
        <v>228</v>
      </c>
      <c r="C203" s="31">
        <v>0</v>
      </c>
      <c r="D203" s="32">
        <v>1</v>
      </c>
      <c r="E203" s="33">
        <v>0</v>
      </c>
      <c r="F203" s="33">
        <f t="shared" si="6"/>
        <v>1</v>
      </c>
      <c r="G203" s="63">
        <v>75</v>
      </c>
      <c r="H203" s="64">
        <f t="shared" si="7"/>
        <v>1.3333333333333335</v>
      </c>
    </row>
    <row r="204" spans="1:8" ht="24">
      <c r="A204" s="6">
        <v>8</v>
      </c>
      <c r="B204" s="7" t="s">
        <v>229</v>
      </c>
      <c r="C204" s="31">
        <v>0</v>
      </c>
      <c r="D204" s="32">
        <v>0</v>
      </c>
      <c r="E204" s="33">
        <v>0</v>
      </c>
      <c r="F204" s="33">
        <f t="shared" si="6"/>
        <v>0</v>
      </c>
      <c r="G204" s="63">
        <v>7</v>
      </c>
      <c r="H204" s="64">
        <f t="shared" si="7"/>
        <v>0</v>
      </c>
    </row>
    <row r="205" spans="1:8" ht="12.75">
      <c r="A205" s="6">
        <v>9</v>
      </c>
      <c r="B205" s="7" t="s">
        <v>230</v>
      </c>
      <c r="C205" s="31">
        <v>2</v>
      </c>
      <c r="D205" s="32">
        <v>0</v>
      </c>
      <c r="E205" s="33">
        <v>0</v>
      </c>
      <c r="F205" s="33">
        <f t="shared" si="6"/>
        <v>2</v>
      </c>
      <c r="G205" s="63">
        <v>15</v>
      </c>
      <c r="H205" s="64">
        <f t="shared" si="7"/>
        <v>13.333333333333334</v>
      </c>
    </row>
    <row r="206" spans="1:8" ht="12.75">
      <c r="A206" s="6">
        <v>10</v>
      </c>
      <c r="B206" s="7" t="s">
        <v>231</v>
      </c>
      <c r="C206" s="31">
        <v>0</v>
      </c>
      <c r="D206" s="32">
        <v>0</v>
      </c>
      <c r="E206" s="33">
        <v>0</v>
      </c>
      <c r="F206" s="33">
        <f t="shared" si="6"/>
        <v>0</v>
      </c>
      <c r="G206" s="63">
        <v>15</v>
      </c>
      <c r="H206" s="64">
        <f t="shared" si="7"/>
        <v>0</v>
      </c>
    </row>
    <row r="207" spans="1:8" ht="12.75">
      <c r="A207" s="6">
        <v>11</v>
      </c>
      <c r="B207" s="7" t="s">
        <v>232</v>
      </c>
      <c r="C207" s="31">
        <v>0</v>
      </c>
      <c r="D207" s="32">
        <v>1</v>
      </c>
      <c r="E207" s="33">
        <v>0</v>
      </c>
      <c r="F207" s="33">
        <f t="shared" si="6"/>
        <v>1</v>
      </c>
      <c r="G207" s="63">
        <v>5</v>
      </c>
      <c r="H207" s="64">
        <f t="shared" si="7"/>
        <v>20</v>
      </c>
    </row>
    <row r="208" spans="1:8" ht="12.75">
      <c r="A208" s="6">
        <v>12</v>
      </c>
      <c r="B208" s="7" t="s">
        <v>233</v>
      </c>
      <c r="C208" s="31">
        <v>0</v>
      </c>
      <c r="D208" s="32">
        <v>0</v>
      </c>
      <c r="E208" s="33">
        <v>0</v>
      </c>
      <c r="F208" s="33">
        <f t="shared" si="6"/>
        <v>0</v>
      </c>
      <c r="G208" s="63">
        <v>9</v>
      </c>
      <c r="H208" s="64">
        <f t="shared" si="7"/>
        <v>0</v>
      </c>
    </row>
    <row r="209" spans="1:8" ht="12.75">
      <c r="A209" s="6">
        <v>13</v>
      </c>
      <c r="B209" s="7" t="s">
        <v>234</v>
      </c>
      <c r="C209" s="31">
        <v>0</v>
      </c>
      <c r="D209" s="32">
        <v>0</v>
      </c>
      <c r="E209" s="33">
        <v>0</v>
      </c>
      <c r="F209" s="33">
        <f t="shared" si="6"/>
        <v>0</v>
      </c>
      <c r="G209" s="63">
        <v>5</v>
      </c>
      <c r="H209" s="64">
        <f t="shared" si="7"/>
        <v>0</v>
      </c>
    </row>
    <row r="210" spans="1:8" ht="24">
      <c r="A210" s="6">
        <v>14</v>
      </c>
      <c r="B210" s="7" t="s">
        <v>235</v>
      </c>
      <c r="C210" s="31">
        <v>0</v>
      </c>
      <c r="D210" s="32">
        <v>0</v>
      </c>
      <c r="E210" s="33">
        <v>0</v>
      </c>
      <c r="F210" s="33">
        <f t="shared" si="6"/>
        <v>0</v>
      </c>
      <c r="G210" s="63">
        <v>3</v>
      </c>
      <c r="H210" s="64">
        <f t="shared" si="7"/>
        <v>0</v>
      </c>
    </row>
    <row r="211" spans="1:8" ht="12.75">
      <c r="A211" s="6">
        <v>15</v>
      </c>
      <c r="B211" s="7" t="s">
        <v>236</v>
      </c>
      <c r="C211" s="31">
        <v>0</v>
      </c>
      <c r="D211" s="32">
        <v>0</v>
      </c>
      <c r="E211" s="33">
        <v>0</v>
      </c>
      <c r="F211" s="33">
        <f t="shared" si="6"/>
        <v>0</v>
      </c>
      <c r="G211" s="63">
        <v>33</v>
      </c>
      <c r="H211" s="64">
        <f t="shared" si="7"/>
        <v>0</v>
      </c>
    </row>
    <row r="212" spans="1:8" ht="12.75">
      <c r="A212" s="6">
        <v>16</v>
      </c>
      <c r="B212" s="7" t="s">
        <v>237</v>
      </c>
      <c r="C212" s="31">
        <v>2</v>
      </c>
      <c r="D212" s="32">
        <v>0</v>
      </c>
      <c r="E212" s="33">
        <v>0</v>
      </c>
      <c r="F212" s="33">
        <f t="shared" si="6"/>
        <v>2</v>
      </c>
      <c r="G212" s="63">
        <v>26</v>
      </c>
      <c r="H212" s="64">
        <f t="shared" si="7"/>
        <v>7.6923076923076925</v>
      </c>
    </row>
    <row r="213" spans="1:8" ht="12.75">
      <c r="A213" s="6">
        <v>17</v>
      </c>
      <c r="B213" s="7" t="s">
        <v>238</v>
      </c>
      <c r="C213" s="31">
        <v>0</v>
      </c>
      <c r="D213" s="32">
        <v>1</v>
      </c>
      <c r="E213" s="33">
        <v>0</v>
      </c>
      <c r="F213" s="33">
        <f t="shared" si="6"/>
        <v>1</v>
      </c>
      <c r="G213" s="63">
        <v>9</v>
      </c>
      <c r="H213" s="64">
        <f t="shared" si="7"/>
        <v>11.11111111111111</v>
      </c>
    </row>
    <row r="214" spans="1:8" ht="12.75">
      <c r="A214" s="6">
        <v>18</v>
      </c>
      <c r="B214" s="7" t="s">
        <v>239</v>
      </c>
      <c r="C214" s="31">
        <v>0</v>
      </c>
      <c r="D214" s="32">
        <v>0</v>
      </c>
      <c r="E214" s="33">
        <v>0</v>
      </c>
      <c r="F214" s="33">
        <f t="shared" si="6"/>
        <v>0</v>
      </c>
      <c r="G214" s="63">
        <v>1</v>
      </c>
      <c r="H214" s="64">
        <f t="shared" si="7"/>
        <v>0</v>
      </c>
    </row>
    <row r="215" spans="1:8" ht="12.75">
      <c r="A215" s="6">
        <v>19</v>
      </c>
      <c r="B215" s="7" t="s">
        <v>240</v>
      </c>
      <c r="C215" s="31">
        <v>0</v>
      </c>
      <c r="D215" s="32">
        <v>0</v>
      </c>
      <c r="E215" s="33">
        <v>0</v>
      </c>
      <c r="F215" s="33">
        <f t="shared" si="6"/>
        <v>0</v>
      </c>
      <c r="G215" s="63">
        <v>2</v>
      </c>
      <c r="H215" s="64">
        <f t="shared" si="7"/>
        <v>0</v>
      </c>
    </row>
    <row r="216" spans="1:8" ht="12.75">
      <c r="A216" s="6">
        <v>20</v>
      </c>
      <c r="B216" s="7" t="s">
        <v>241</v>
      </c>
      <c r="C216" s="31">
        <v>0</v>
      </c>
      <c r="D216" s="32">
        <v>0</v>
      </c>
      <c r="E216" s="33">
        <v>0</v>
      </c>
      <c r="F216" s="33">
        <f t="shared" si="6"/>
        <v>0</v>
      </c>
      <c r="G216" s="63">
        <v>1</v>
      </c>
      <c r="H216" s="64">
        <f t="shared" si="7"/>
        <v>0</v>
      </c>
    </row>
    <row r="217" spans="1:8" ht="12.75">
      <c r="A217" s="6">
        <v>21</v>
      </c>
      <c r="B217" s="7" t="s">
        <v>242</v>
      </c>
      <c r="C217" s="31">
        <v>0</v>
      </c>
      <c r="D217" s="32">
        <v>0</v>
      </c>
      <c r="E217" s="33">
        <v>0</v>
      </c>
      <c r="F217" s="33">
        <f t="shared" si="6"/>
        <v>0</v>
      </c>
      <c r="G217" s="63">
        <v>2</v>
      </c>
      <c r="H217" s="64">
        <f t="shared" si="7"/>
        <v>0</v>
      </c>
    </row>
    <row r="218" spans="1:8" ht="12.75">
      <c r="A218" s="6">
        <v>22</v>
      </c>
      <c r="B218" s="7" t="s">
        <v>243</v>
      </c>
      <c r="C218" s="31">
        <v>0</v>
      </c>
      <c r="D218" s="32">
        <v>0</v>
      </c>
      <c r="E218" s="33">
        <v>0</v>
      </c>
      <c r="F218" s="33">
        <f t="shared" si="6"/>
        <v>0</v>
      </c>
      <c r="G218" s="63">
        <v>11</v>
      </c>
      <c r="H218" s="64">
        <f t="shared" si="7"/>
        <v>0</v>
      </c>
    </row>
    <row r="219" spans="1:8" ht="12.75">
      <c r="A219" s="8">
        <v>23</v>
      </c>
      <c r="B219" s="9" t="s">
        <v>244</v>
      </c>
      <c r="C219" s="31">
        <v>0</v>
      </c>
      <c r="D219" s="32">
        <v>0</v>
      </c>
      <c r="E219" s="33">
        <v>0</v>
      </c>
      <c r="F219" s="33">
        <f t="shared" si="6"/>
        <v>0</v>
      </c>
      <c r="G219" s="63">
        <v>16</v>
      </c>
      <c r="H219" s="64">
        <f t="shared" si="7"/>
        <v>0</v>
      </c>
    </row>
    <row r="220" spans="1:8" ht="12.75">
      <c r="A220" s="4" t="s">
        <v>245</v>
      </c>
      <c r="B220" s="5" t="s">
        <v>246</v>
      </c>
      <c r="C220" s="36">
        <v>121</v>
      </c>
      <c r="D220" s="37">
        <v>660</v>
      </c>
      <c r="E220" s="38">
        <v>405</v>
      </c>
      <c r="F220" s="38">
        <f t="shared" si="6"/>
        <v>1186</v>
      </c>
      <c r="G220" s="65">
        <f>SUM(G221:G237)</f>
        <v>24736</v>
      </c>
      <c r="H220" s="66">
        <f t="shared" si="7"/>
        <v>4.794631306597672</v>
      </c>
    </row>
    <row r="221" spans="1:8" ht="12.75">
      <c r="A221" s="6">
        <v>1</v>
      </c>
      <c r="B221" s="7" t="s">
        <v>247</v>
      </c>
      <c r="C221" s="31">
        <v>0</v>
      </c>
      <c r="D221" s="32">
        <v>0</v>
      </c>
      <c r="E221" s="33">
        <v>0</v>
      </c>
      <c r="F221" s="33">
        <f t="shared" si="6"/>
        <v>0</v>
      </c>
      <c r="G221" s="63">
        <v>2</v>
      </c>
      <c r="H221" s="64">
        <f t="shared" si="7"/>
        <v>0</v>
      </c>
    </row>
    <row r="222" spans="1:8" ht="12.75">
      <c r="A222" s="6">
        <v>2</v>
      </c>
      <c r="B222" s="7" t="s">
        <v>248</v>
      </c>
      <c r="C222" s="31">
        <v>29</v>
      </c>
      <c r="D222" s="32">
        <v>297</v>
      </c>
      <c r="E222" s="33">
        <v>69</v>
      </c>
      <c r="F222" s="33">
        <f t="shared" si="6"/>
        <v>395</v>
      </c>
      <c r="G222" s="63">
        <v>7654</v>
      </c>
      <c r="H222" s="64">
        <f t="shared" si="7"/>
        <v>5.160700287431409</v>
      </c>
    </row>
    <row r="223" spans="1:8" ht="12.75">
      <c r="A223" s="6">
        <v>3</v>
      </c>
      <c r="B223" s="7" t="s">
        <v>249</v>
      </c>
      <c r="C223" s="31">
        <v>13</v>
      </c>
      <c r="D223" s="32">
        <v>42</v>
      </c>
      <c r="E223" s="33">
        <v>25</v>
      </c>
      <c r="F223" s="33">
        <f t="shared" si="6"/>
        <v>80</v>
      </c>
      <c r="G223" s="63">
        <v>3898</v>
      </c>
      <c r="H223" s="64">
        <f t="shared" si="7"/>
        <v>2.052334530528476</v>
      </c>
    </row>
    <row r="224" spans="1:8" ht="12.75">
      <c r="A224" s="6">
        <v>4</v>
      </c>
      <c r="B224" s="7" t="s">
        <v>250</v>
      </c>
      <c r="C224" s="31">
        <v>55</v>
      </c>
      <c r="D224" s="32">
        <v>223</v>
      </c>
      <c r="E224" s="33">
        <v>283</v>
      </c>
      <c r="F224" s="33">
        <f t="shared" si="6"/>
        <v>561</v>
      </c>
      <c r="G224" s="63">
        <v>11092</v>
      </c>
      <c r="H224" s="64">
        <f t="shared" si="7"/>
        <v>5.057699242697439</v>
      </c>
    </row>
    <row r="225" spans="1:8" ht="12.75">
      <c r="A225" s="6">
        <v>5</v>
      </c>
      <c r="B225" s="7" t="s">
        <v>251</v>
      </c>
      <c r="C225" s="31">
        <v>21</v>
      </c>
      <c r="D225" s="32">
        <v>67</v>
      </c>
      <c r="E225" s="33">
        <v>27</v>
      </c>
      <c r="F225" s="33">
        <f t="shared" si="6"/>
        <v>115</v>
      </c>
      <c r="G225" s="63">
        <v>1012</v>
      </c>
      <c r="H225" s="64">
        <f t="shared" si="7"/>
        <v>11.363636363636363</v>
      </c>
    </row>
    <row r="226" spans="1:8" ht="12.75">
      <c r="A226" s="6">
        <v>6</v>
      </c>
      <c r="B226" s="7" t="s">
        <v>252</v>
      </c>
      <c r="C226" s="31">
        <v>2</v>
      </c>
      <c r="D226" s="32">
        <v>17</v>
      </c>
      <c r="E226" s="33">
        <v>1</v>
      </c>
      <c r="F226" s="33">
        <f t="shared" si="6"/>
        <v>20</v>
      </c>
      <c r="G226" s="63">
        <v>983</v>
      </c>
      <c r="H226" s="64">
        <f t="shared" si="7"/>
        <v>2.034587995930824</v>
      </c>
    </row>
    <row r="227" spans="1:8" ht="12.75">
      <c r="A227" s="6">
        <v>7</v>
      </c>
      <c r="B227" s="7" t="s">
        <v>253</v>
      </c>
      <c r="C227" s="31">
        <v>0</v>
      </c>
      <c r="D227" s="32">
        <v>10</v>
      </c>
      <c r="E227" s="33">
        <v>0</v>
      </c>
      <c r="F227" s="33">
        <f t="shared" si="6"/>
        <v>10</v>
      </c>
      <c r="G227" s="63">
        <v>18</v>
      </c>
      <c r="H227" s="64">
        <f t="shared" si="7"/>
        <v>55.55555555555556</v>
      </c>
    </row>
    <row r="228" spans="1:8" ht="12.75">
      <c r="A228" s="6">
        <v>8</v>
      </c>
      <c r="B228" s="7" t="s">
        <v>254</v>
      </c>
      <c r="C228" s="31">
        <v>0</v>
      </c>
      <c r="D228" s="32">
        <v>4</v>
      </c>
      <c r="E228" s="33">
        <v>0</v>
      </c>
      <c r="F228" s="33">
        <f t="shared" si="6"/>
        <v>4</v>
      </c>
      <c r="G228" s="63">
        <v>43</v>
      </c>
      <c r="H228" s="64">
        <f t="shared" si="7"/>
        <v>9.30232558139535</v>
      </c>
    </row>
    <row r="229" spans="1:8" ht="12.75">
      <c r="A229" s="6">
        <v>9</v>
      </c>
      <c r="B229" s="7" t="s">
        <v>255</v>
      </c>
      <c r="C229" s="31">
        <v>0</v>
      </c>
      <c r="D229" s="32">
        <v>0</v>
      </c>
      <c r="E229" s="33">
        <v>0</v>
      </c>
      <c r="F229" s="33">
        <f t="shared" si="6"/>
        <v>0</v>
      </c>
      <c r="G229" s="63">
        <v>4</v>
      </c>
      <c r="H229" s="64">
        <f t="shared" si="7"/>
        <v>0</v>
      </c>
    </row>
    <row r="230" spans="1:8" ht="12.75">
      <c r="A230" s="6">
        <v>10</v>
      </c>
      <c r="B230" s="7" t="s">
        <v>256</v>
      </c>
      <c r="C230" s="31">
        <v>1</v>
      </c>
      <c r="D230" s="32">
        <v>0</v>
      </c>
      <c r="E230" s="33">
        <v>0</v>
      </c>
      <c r="F230" s="33">
        <f t="shared" si="6"/>
        <v>1</v>
      </c>
      <c r="G230" s="63">
        <v>11</v>
      </c>
      <c r="H230" s="64">
        <f t="shared" si="7"/>
        <v>9.090909090909092</v>
      </c>
    </row>
    <row r="231" spans="1:8" ht="24">
      <c r="A231" s="6">
        <v>11</v>
      </c>
      <c r="B231" s="7" t="s">
        <v>257</v>
      </c>
      <c r="C231" s="31">
        <v>0</v>
      </c>
      <c r="D231" s="32">
        <v>0</v>
      </c>
      <c r="E231" s="33">
        <v>0</v>
      </c>
      <c r="F231" s="33">
        <f t="shared" si="6"/>
        <v>0</v>
      </c>
      <c r="G231" s="63">
        <v>0</v>
      </c>
      <c r="H231" s="64">
        <v>0</v>
      </c>
    </row>
    <row r="232" spans="1:8" ht="24">
      <c r="A232" s="6">
        <v>12</v>
      </c>
      <c r="B232" s="7" t="s">
        <v>258</v>
      </c>
      <c r="C232" s="31">
        <v>0</v>
      </c>
      <c r="D232" s="32">
        <v>0</v>
      </c>
      <c r="E232" s="33">
        <v>0</v>
      </c>
      <c r="F232" s="33">
        <f t="shared" si="6"/>
        <v>0</v>
      </c>
      <c r="G232" s="63">
        <v>14</v>
      </c>
      <c r="H232" s="64">
        <f t="shared" si="7"/>
        <v>0</v>
      </c>
    </row>
    <row r="233" spans="1:8" ht="24">
      <c r="A233" s="6">
        <v>13</v>
      </c>
      <c r="B233" s="7" t="s">
        <v>259</v>
      </c>
      <c r="C233" s="31">
        <v>0</v>
      </c>
      <c r="D233" s="32">
        <v>0</v>
      </c>
      <c r="E233" s="33">
        <v>0</v>
      </c>
      <c r="F233" s="33">
        <f t="shared" si="6"/>
        <v>0</v>
      </c>
      <c r="G233" s="63">
        <v>4</v>
      </c>
      <c r="H233" s="64">
        <f t="shared" si="7"/>
        <v>0</v>
      </c>
    </row>
    <row r="234" spans="1:8" ht="12.75">
      <c r="A234" s="6">
        <v>14</v>
      </c>
      <c r="B234" s="7" t="s">
        <v>260</v>
      </c>
      <c r="C234" s="31">
        <v>0</v>
      </c>
      <c r="D234" s="32">
        <v>0</v>
      </c>
      <c r="E234" s="33">
        <v>0</v>
      </c>
      <c r="F234" s="33">
        <f t="shared" si="6"/>
        <v>0</v>
      </c>
      <c r="G234" s="63">
        <v>0</v>
      </c>
      <c r="H234" s="64">
        <v>0</v>
      </c>
    </row>
    <row r="235" spans="1:8" ht="24">
      <c r="A235" s="6">
        <v>15</v>
      </c>
      <c r="B235" s="7" t="s">
        <v>261</v>
      </c>
      <c r="C235" s="31">
        <v>0</v>
      </c>
      <c r="D235" s="32">
        <v>0</v>
      </c>
      <c r="E235" s="33">
        <v>0</v>
      </c>
      <c r="F235" s="33">
        <f t="shared" si="6"/>
        <v>0</v>
      </c>
      <c r="G235" s="63">
        <v>0</v>
      </c>
      <c r="H235" s="64">
        <v>0</v>
      </c>
    </row>
    <row r="236" spans="1:8" ht="12.75">
      <c r="A236" s="6">
        <v>16</v>
      </c>
      <c r="B236" s="7" t="s">
        <v>262</v>
      </c>
      <c r="C236" s="31">
        <v>0</v>
      </c>
      <c r="D236" s="32">
        <v>0</v>
      </c>
      <c r="E236" s="33">
        <v>0</v>
      </c>
      <c r="F236" s="33">
        <f t="shared" si="6"/>
        <v>0</v>
      </c>
      <c r="G236" s="63">
        <v>1</v>
      </c>
      <c r="H236" s="64">
        <f t="shared" si="7"/>
        <v>0</v>
      </c>
    </row>
    <row r="237" spans="1:8" ht="24">
      <c r="A237" s="6">
        <v>17</v>
      </c>
      <c r="B237" s="7" t="s">
        <v>263</v>
      </c>
      <c r="C237" s="31">
        <v>0</v>
      </c>
      <c r="D237" s="32">
        <v>0</v>
      </c>
      <c r="E237" s="33">
        <v>0</v>
      </c>
      <c r="F237" s="33">
        <f t="shared" si="6"/>
        <v>0</v>
      </c>
      <c r="G237" s="63">
        <v>0</v>
      </c>
      <c r="H237" s="64">
        <v>0</v>
      </c>
    </row>
    <row r="238" spans="1:8" ht="36">
      <c r="A238" s="4" t="s">
        <v>264</v>
      </c>
      <c r="B238" s="5" t="s">
        <v>265</v>
      </c>
      <c r="C238" s="36">
        <v>0</v>
      </c>
      <c r="D238" s="37">
        <v>0</v>
      </c>
      <c r="E238" s="38">
        <v>0</v>
      </c>
      <c r="F238" s="38">
        <f t="shared" si="6"/>
        <v>0</v>
      </c>
      <c r="G238" s="65">
        <f>SUM(G239:G241)</f>
        <v>12</v>
      </c>
      <c r="H238" s="66">
        <f t="shared" si="7"/>
        <v>0</v>
      </c>
    </row>
    <row r="239" spans="1:8" ht="12.75">
      <c r="A239" s="6">
        <v>1</v>
      </c>
      <c r="B239" s="7" t="s">
        <v>266</v>
      </c>
      <c r="C239" s="31">
        <v>0</v>
      </c>
      <c r="D239" s="32">
        <v>0</v>
      </c>
      <c r="E239" s="33">
        <v>0</v>
      </c>
      <c r="F239" s="33">
        <f t="shared" si="6"/>
        <v>0</v>
      </c>
      <c r="G239" s="63">
        <v>6</v>
      </c>
      <c r="H239" s="64">
        <f t="shared" si="7"/>
        <v>0</v>
      </c>
    </row>
    <row r="240" spans="1:8" ht="12.75">
      <c r="A240" s="6">
        <v>2</v>
      </c>
      <c r="B240" s="7" t="s">
        <v>267</v>
      </c>
      <c r="C240" s="31">
        <v>0</v>
      </c>
      <c r="D240" s="32">
        <v>0</v>
      </c>
      <c r="E240" s="33">
        <v>0</v>
      </c>
      <c r="F240" s="33">
        <f t="shared" si="6"/>
        <v>0</v>
      </c>
      <c r="G240" s="63">
        <v>1</v>
      </c>
      <c r="H240" s="64">
        <f t="shared" si="7"/>
        <v>0</v>
      </c>
    </row>
    <row r="241" spans="1:8" ht="12.75">
      <c r="A241" s="6">
        <v>3</v>
      </c>
      <c r="B241" s="7" t="s">
        <v>268</v>
      </c>
      <c r="C241" s="31">
        <v>0</v>
      </c>
      <c r="D241" s="32">
        <v>0</v>
      </c>
      <c r="E241" s="33">
        <v>0</v>
      </c>
      <c r="F241" s="33">
        <f t="shared" si="6"/>
        <v>0</v>
      </c>
      <c r="G241" s="63">
        <v>5</v>
      </c>
      <c r="H241" s="64">
        <f t="shared" si="7"/>
        <v>0</v>
      </c>
    </row>
    <row r="242" spans="1:8" ht="12.75">
      <c r="A242" s="4" t="s">
        <v>269</v>
      </c>
      <c r="B242" s="5" t="s">
        <v>270</v>
      </c>
      <c r="C242" s="36">
        <v>0</v>
      </c>
      <c r="D242" s="37">
        <v>0</v>
      </c>
      <c r="E242" s="38">
        <v>1</v>
      </c>
      <c r="F242" s="38">
        <f t="shared" si="6"/>
        <v>1</v>
      </c>
      <c r="G242" s="65">
        <f>SUM(G243:G247)</f>
        <v>45</v>
      </c>
      <c r="H242" s="66">
        <f t="shared" si="7"/>
        <v>2.2222222222222223</v>
      </c>
    </row>
    <row r="243" spans="1:8" ht="12.75">
      <c r="A243" s="6">
        <v>1</v>
      </c>
      <c r="B243" s="7" t="s">
        <v>271</v>
      </c>
      <c r="C243" s="31">
        <v>0</v>
      </c>
      <c r="D243" s="32">
        <v>0</v>
      </c>
      <c r="E243" s="33">
        <v>0</v>
      </c>
      <c r="F243" s="33">
        <f t="shared" si="6"/>
        <v>0</v>
      </c>
      <c r="G243" s="63">
        <v>29</v>
      </c>
      <c r="H243" s="64">
        <f t="shared" si="7"/>
        <v>0</v>
      </c>
    </row>
    <row r="244" spans="1:8" ht="12.75">
      <c r="A244" s="6">
        <v>2</v>
      </c>
      <c r="B244" s="7" t="s">
        <v>272</v>
      </c>
      <c r="C244" s="31">
        <v>0</v>
      </c>
      <c r="D244" s="32">
        <v>0</v>
      </c>
      <c r="E244" s="33">
        <v>0</v>
      </c>
      <c r="F244" s="33">
        <f t="shared" si="6"/>
        <v>0</v>
      </c>
      <c r="G244" s="63">
        <v>2</v>
      </c>
      <c r="H244" s="64">
        <f t="shared" si="7"/>
        <v>0</v>
      </c>
    </row>
    <row r="245" spans="1:8" ht="12.75">
      <c r="A245" s="6">
        <v>3</v>
      </c>
      <c r="B245" s="7" t="s">
        <v>273</v>
      </c>
      <c r="C245" s="31">
        <v>0</v>
      </c>
      <c r="D245" s="32">
        <v>0</v>
      </c>
      <c r="E245" s="33">
        <v>1</v>
      </c>
      <c r="F245" s="33">
        <f t="shared" si="6"/>
        <v>1</v>
      </c>
      <c r="G245" s="63">
        <v>10</v>
      </c>
      <c r="H245" s="64">
        <f t="shared" si="7"/>
        <v>10</v>
      </c>
    </row>
    <row r="246" spans="1:8" ht="12.75">
      <c r="A246" s="6">
        <v>4</v>
      </c>
      <c r="B246" s="7" t="s">
        <v>274</v>
      </c>
      <c r="C246" s="31">
        <v>0</v>
      </c>
      <c r="D246" s="32">
        <v>0</v>
      </c>
      <c r="E246" s="33">
        <v>0</v>
      </c>
      <c r="F246" s="33">
        <f t="shared" si="6"/>
        <v>0</v>
      </c>
      <c r="G246" s="63">
        <v>2</v>
      </c>
      <c r="H246" s="64">
        <f t="shared" si="7"/>
        <v>0</v>
      </c>
    </row>
    <row r="247" spans="1:8" ht="12.75">
      <c r="A247" s="6">
        <v>5</v>
      </c>
      <c r="B247" s="7" t="s">
        <v>275</v>
      </c>
      <c r="C247" s="31">
        <v>0</v>
      </c>
      <c r="D247" s="32">
        <v>0</v>
      </c>
      <c r="E247" s="33">
        <v>0</v>
      </c>
      <c r="F247" s="33">
        <f t="shared" si="6"/>
        <v>0</v>
      </c>
      <c r="G247" s="63">
        <v>2</v>
      </c>
      <c r="H247" s="64">
        <f t="shared" si="7"/>
        <v>0</v>
      </c>
    </row>
    <row r="248" spans="1:8" ht="12.75">
      <c r="A248" s="4" t="s">
        <v>276</v>
      </c>
      <c r="B248" s="5" t="s">
        <v>277</v>
      </c>
      <c r="C248" s="36">
        <v>1238</v>
      </c>
      <c r="D248" s="37">
        <v>3523</v>
      </c>
      <c r="E248" s="38">
        <v>20</v>
      </c>
      <c r="F248" s="38">
        <f t="shared" si="6"/>
        <v>4781</v>
      </c>
      <c r="G248" s="65">
        <f>SUM(G249:G252)</f>
        <v>513766</v>
      </c>
      <c r="H248" s="66">
        <f t="shared" si="7"/>
        <v>0.9305792909612547</v>
      </c>
    </row>
    <row r="249" spans="1:8" ht="12.75">
      <c r="A249" s="6">
        <v>1</v>
      </c>
      <c r="B249" s="7" t="s">
        <v>278</v>
      </c>
      <c r="C249" s="31">
        <v>1</v>
      </c>
      <c r="D249" s="32">
        <v>3</v>
      </c>
      <c r="E249" s="33">
        <v>0</v>
      </c>
      <c r="F249" s="33">
        <f t="shared" si="6"/>
        <v>4</v>
      </c>
      <c r="G249" s="63">
        <v>170</v>
      </c>
      <c r="H249" s="64">
        <f t="shared" si="7"/>
        <v>2.3529411764705883</v>
      </c>
    </row>
    <row r="250" spans="1:8" ht="12.75">
      <c r="A250" s="6">
        <v>2</v>
      </c>
      <c r="B250" s="7" t="s">
        <v>279</v>
      </c>
      <c r="C250" s="31">
        <v>9</v>
      </c>
      <c r="D250" s="32">
        <v>8</v>
      </c>
      <c r="E250" s="33">
        <v>20</v>
      </c>
      <c r="F250" s="33">
        <f t="shared" si="6"/>
        <v>37</v>
      </c>
      <c r="G250" s="63">
        <v>519</v>
      </c>
      <c r="H250" s="64">
        <f t="shared" si="7"/>
        <v>7.129094412331407</v>
      </c>
    </row>
    <row r="251" spans="1:8" ht="12.75">
      <c r="A251" s="6"/>
      <c r="B251" s="7" t="s">
        <v>280</v>
      </c>
      <c r="C251" s="31">
        <v>1228</v>
      </c>
      <c r="D251" s="32">
        <v>3512</v>
      </c>
      <c r="E251" s="33">
        <v>0</v>
      </c>
      <c r="F251" s="33">
        <f t="shared" si="6"/>
        <v>4740</v>
      </c>
      <c r="G251" s="63">
        <v>502281</v>
      </c>
      <c r="H251" s="64">
        <f t="shared" si="7"/>
        <v>0.9436948640302938</v>
      </c>
    </row>
    <row r="252" spans="1:8" ht="13.5" thickBot="1">
      <c r="A252" s="6"/>
      <c r="B252" s="7" t="s">
        <v>365</v>
      </c>
      <c r="C252" s="31">
        <v>0</v>
      </c>
      <c r="D252" s="32">
        <v>0</v>
      </c>
      <c r="E252" s="33">
        <v>0</v>
      </c>
      <c r="F252" s="33">
        <f t="shared" si="6"/>
        <v>0</v>
      </c>
      <c r="G252" s="63">
        <v>10796</v>
      </c>
      <c r="H252" s="64">
        <f t="shared" si="7"/>
        <v>0</v>
      </c>
    </row>
    <row r="253" spans="1:8" ht="13.5" thickBot="1">
      <c r="A253" s="19" t="s">
        <v>281</v>
      </c>
      <c r="B253" s="20"/>
      <c r="C253" s="46">
        <v>20080</v>
      </c>
      <c r="D253" s="47">
        <v>39307</v>
      </c>
      <c r="E253" s="48">
        <v>74391</v>
      </c>
      <c r="F253" s="48">
        <f t="shared" si="6"/>
        <v>133778</v>
      </c>
      <c r="G253" s="67">
        <v>4089203</v>
      </c>
      <c r="H253" s="68">
        <f t="shared" si="7"/>
        <v>3.271493246972576</v>
      </c>
    </row>
  </sheetData>
  <mergeCells count="5">
    <mergeCell ref="A1:B3"/>
    <mergeCell ref="G2:G3"/>
    <mergeCell ref="H1:H3"/>
    <mergeCell ref="C2:E3"/>
    <mergeCell ref="F1:F3"/>
  </mergeCells>
  <printOptions/>
  <pageMargins left="1.37" right="0.75" top="0.62" bottom="0.6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3"/>
  <sheetViews>
    <sheetView workbookViewId="0" topLeftCell="A1">
      <selection activeCell="A1" sqref="A1:B3"/>
    </sheetView>
  </sheetViews>
  <sheetFormatPr defaultColWidth="11.421875" defaultRowHeight="12.75"/>
  <cols>
    <col min="1" max="1" width="6.8515625" style="11" bestFit="1" customWidth="1"/>
    <col min="2" max="2" width="39.00390625" style="11" bestFit="1" customWidth="1"/>
    <col min="3" max="3" width="14.00390625" style="10" customWidth="1"/>
    <col min="4" max="4" width="11.57421875" style="14" customWidth="1"/>
    <col min="5" max="16" width="11.421875" style="14" customWidth="1"/>
  </cols>
  <sheetData>
    <row r="1" spans="1:5" ht="38.25" customHeight="1" thickBot="1">
      <c r="A1" s="92" t="s">
        <v>359</v>
      </c>
      <c r="B1" s="92"/>
      <c r="C1" s="12" t="s">
        <v>347</v>
      </c>
      <c r="D1" s="12" t="s">
        <v>9</v>
      </c>
      <c r="E1" s="84" t="s">
        <v>348</v>
      </c>
    </row>
    <row r="2" spans="1:5" ht="13.5" thickBot="1">
      <c r="A2" s="92"/>
      <c r="B2" s="92"/>
      <c r="C2" s="91" t="s">
        <v>347</v>
      </c>
      <c r="D2" s="91" t="s">
        <v>9</v>
      </c>
      <c r="E2" s="85"/>
    </row>
    <row r="3" spans="1:5" ht="13.5" customHeight="1" thickBot="1">
      <c r="A3" s="92"/>
      <c r="B3" s="92"/>
      <c r="C3" s="91"/>
      <c r="D3" s="91"/>
      <c r="E3" s="86"/>
    </row>
    <row r="4" spans="1:5" ht="12.75">
      <c r="A4" s="4" t="s">
        <v>12</v>
      </c>
      <c r="B4" s="18" t="s">
        <v>13</v>
      </c>
      <c r="C4" s="29">
        <f>SUM(C5:C10)</f>
        <v>42</v>
      </c>
      <c r="D4" s="29">
        <f>SUM(D5:D10)</f>
        <v>2287</v>
      </c>
      <c r="E4" s="53">
        <f>C4/D4*100</f>
        <v>1.8364669873196329</v>
      </c>
    </row>
    <row r="5" spans="1:5" ht="13.5" customHeight="1">
      <c r="A5" s="6">
        <v>1</v>
      </c>
      <c r="B5" s="7" t="s">
        <v>14</v>
      </c>
      <c r="C5" s="34">
        <v>18</v>
      </c>
      <c r="D5" s="34">
        <v>1228</v>
      </c>
      <c r="E5" s="52">
        <f aca="true" t="shared" si="0" ref="E5:E68">C5/D5*100</f>
        <v>1.4657980456026058</v>
      </c>
    </row>
    <row r="6" spans="1:5" ht="13.5" customHeight="1">
      <c r="A6" s="6">
        <v>2</v>
      </c>
      <c r="B6" s="7" t="s">
        <v>15</v>
      </c>
      <c r="C6" s="34">
        <v>3</v>
      </c>
      <c r="D6" s="34">
        <v>109</v>
      </c>
      <c r="E6" s="52">
        <f t="shared" si="0"/>
        <v>2.7522935779816518</v>
      </c>
    </row>
    <row r="7" spans="1:5" ht="12.75">
      <c r="A7" s="6">
        <v>3</v>
      </c>
      <c r="B7" s="7" t="s">
        <v>16</v>
      </c>
      <c r="C7" s="34">
        <v>4</v>
      </c>
      <c r="D7" s="34">
        <v>271</v>
      </c>
      <c r="E7" s="52">
        <f t="shared" si="0"/>
        <v>1.4760147601476015</v>
      </c>
    </row>
    <row r="8" spans="1:5" ht="12.75">
      <c r="A8" s="6">
        <v>4</v>
      </c>
      <c r="B8" s="7" t="s">
        <v>17</v>
      </c>
      <c r="C8" s="34">
        <v>5</v>
      </c>
      <c r="D8" s="34">
        <v>297</v>
      </c>
      <c r="E8" s="52">
        <f t="shared" si="0"/>
        <v>1.6835016835016834</v>
      </c>
    </row>
    <row r="9" spans="1:5" ht="12.75">
      <c r="A9" s="6">
        <v>5</v>
      </c>
      <c r="B9" s="7" t="s">
        <v>18</v>
      </c>
      <c r="C9" s="34">
        <v>11</v>
      </c>
      <c r="D9" s="34">
        <v>323</v>
      </c>
      <c r="E9" s="52">
        <f t="shared" si="0"/>
        <v>3.4055727554179565</v>
      </c>
    </row>
    <row r="10" spans="1:5" ht="12.75">
      <c r="A10" s="6">
        <v>6</v>
      </c>
      <c r="B10" s="7" t="s">
        <v>19</v>
      </c>
      <c r="C10" s="34">
        <v>1</v>
      </c>
      <c r="D10" s="34">
        <v>59</v>
      </c>
      <c r="E10" s="52">
        <f t="shared" si="0"/>
        <v>1.694915254237288</v>
      </c>
    </row>
    <row r="11" spans="1:5" ht="12.75">
      <c r="A11" s="4" t="s">
        <v>20</v>
      </c>
      <c r="B11" s="5" t="s">
        <v>21</v>
      </c>
      <c r="C11" s="39">
        <f>SUM(C12:C13)</f>
        <v>2</v>
      </c>
      <c r="D11" s="39">
        <f>SUM(D12:D13)</f>
        <v>1223</v>
      </c>
      <c r="E11" s="55">
        <f t="shared" si="0"/>
        <v>0.1635322976287817</v>
      </c>
    </row>
    <row r="12" spans="1:5" ht="12.75">
      <c r="A12" s="6">
        <v>1</v>
      </c>
      <c r="B12" s="7" t="s">
        <v>22</v>
      </c>
      <c r="C12" s="34">
        <v>2</v>
      </c>
      <c r="D12" s="34">
        <v>1217</v>
      </c>
      <c r="E12" s="52">
        <f t="shared" si="0"/>
        <v>0.16433853738701726</v>
      </c>
    </row>
    <row r="13" spans="1:5" ht="12.75">
      <c r="A13" s="6">
        <v>2</v>
      </c>
      <c r="B13" s="7" t="s">
        <v>23</v>
      </c>
      <c r="C13" s="34">
        <v>0</v>
      </c>
      <c r="D13" s="34">
        <v>6</v>
      </c>
      <c r="E13" s="52">
        <f t="shared" si="0"/>
        <v>0</v>
      </c>
    </row>
    <row r="14" spans="1:5" ht="12.75">
      <c r="A14" s="4" t="s">
        <v>24</v>
      </c>
      <c r="B14" s="5" t="s">
        <v>25</v>
      </c>
      <c r="C14" s="39">
        <f>SUM(C15:C21)</f>
        <v>18723</v>
      </c>
      <c r="D14" s="39">
        <f>SUM(D15:D21)</f>
        <v>941320</v>
      </c>
      <c r="E14" s="55">
        <f t="shared" si="0"/>
        <v>1.9890154251476648</v>
      </c>
    </row>
    <row r="15" spans="1:5" ht="12.75">
      <c r="A15" s="6">
        <v>1</v>
      </c>
      <c r="B15" s="7" t="s">
        <v>26</v>
      </c>
      <c r="C15" s="34">
        <v>9123</v>
      </c>
      <c r="D15" s="34">
        <v>625434</v>
      </c>
      <c r="E15" s="52">
        <f t="shared" si="0"/>
        <v>1.4586671015646735</v>
      </c>
    </row>
    <row r="16" spans="1:5" ht="12.75">
      <c r="A16" s="6">
        <v>2</v>
      </c>
      <c r="B16" s="7" t="s">
        <v>27</v>
      </c>
      <c r="C16" s="34">
        <v>0</v>
      </c>
      <c r="D16" s="34">
        <v>10974</v>
      </c>
      <c r="E16" s="52">
        <f t="shared" si="0"/>
        <v>0</v>
      </c>
    </row>
    <row r="17" spans="1:5" ht="12.75">
      <c r="A17" s="6">
        <v>3</v>
      </c>
      <c r="B17" s="7" t="s">
        <v>28</v>
      </c>
      <c r="C17" s="34">
        <v>2193</v>
      </c>
      <c r="D17" s="34">
        <v>40709</v>
      </c>
      <c r="E17" s="52">
        <f t="shared" si="0"/>
        <v>5.387015156353632</v>
      </c>
    </row>
    <row r="18" spans="1:5" ht="12.75">
      <c r="A18" s="6">
        <v>4</v>
      </c>
      <c r="B18" s="7" t="s">
        <v>29</v>
      </c>
      <c r="C18" s="34">
        <v>4680</v>
      </c>
      <c r="D18" s="34">
        <v>70527</v>
      </c>
      <c r="E18" s="52">
        <f t="shared" si="0"/>
        <v>6.635756518780042</v>
      </c>
    </row>
    <row r="19" spans="1:5" ht="12.75">
      <c r="A19" s="6">
        <v>5</v>
      </c>
      <c r="B19" s="7" t="s">
        <v>30</v>
      </c>
      <c r="C19" s="34">
        <v>2328</v>
      </c>
      <c r="D19" s="34">
        <v>109472</v>
      </c>
      <c r="E19" s="52">
        <f t="shared" si="0"/>
        <v>2.1265711780181236</v>
      </c>
    </row>
    <row r="20" spans="1:5" ht="12.75">
      <c r="A20" s="6">
        <v>6</v>
      </c>
      <c r="B20" s="7" t="s">
        <v>31</v>
      </c>
      <c r="C20" s="34">
        <v>395</v>
      </c>
      <c r="D20" s="34">
        <v>80810</v>
      </c>
      <c r="E20" s="52">
        <f t="shared" si="0"/>
        <v>0.4888008909788392</v>
      </c>
    </row>
    <row r="21" spans="1:5" ht="12.75">
      <c r="A21" s="6">
        <v>7</v>
      </c>
      <c r="B21" s="7" t="s">
        <v>32</v>
      </c>
      <c r="C21" s="34">
        <v>4</v>
      </c>
      <c r="D21" s="34">
        <v>3394</v>
      </c>
      <c r="E21" s="52">
        <f t="shared" si="0"/>
        <v>0.11785503830288745</v>
      </c>
    </row>
    <row r="22" spans="1:5" ht="12.75">
      <c r="A22" s="4" t="s">
        <v>33</v>
      </c>
      <c r="B22" s="5" t="s">
        <v>34</v>
      </c>
      <c r="C22" s="39">
        <f>SUM(C23:C24)</f>
        <v>1</v>
      </c>
      <c r="D22" s="39">
        <f>SUM(D23:D24)</f>
        <v>101</v>
      </c>
      <c r="E22" s="55">
        <f t="shared" si="0"/>
        <v>0.9900990099009901</v>
      </c>
    </row>
    <row r="23" spans="1:5" ht="12.75">
      <c r="A23" s="6">
        <v>1</v>
      </c>
      <c r="B23" s="7" t="s">
        <v>35</v>
      </c>
      <c r="C23" s="34">
        <v>0</v>
      </c>
      <c r="D23" s="34">
        <v>66</v>
      </c>
      <c r="E23" s="52">
        <f t="shared" si="0"/>
        <v>0</v>
      </c>
    </row>
    <row r="24" spans="1:5" ht="12.75">
      <c r="A24" s="6">
        <v>2</v>
      </c>
      <c r="B24" s="7" t="s">
        <v>36</v>
      </c>
      <c r="C24" s="34">
        <v>1</v>
      </c>
      <c r="D24" s="34">
        <v>35</v>
      </c>
      <c r="E24" s="52">
        <f t="shared" si="0"/>
        <v>2.857142857142857</v>
      </c>
    </row>
    <row r="25" spans="1:5" ht="12.75">
      <c r="A25" s="4" t="s">
        <v>37</v>
      </c>
      <c r="B25" s="5" t="s">
        <v>38</v>
      </c>
      <c r="C25" s="39">
        <f>SUM(C26:C31)</f>
        <v>0</v>
      </c>
      <c r="D25" s="39">
        <f>SUM(D26:D31)</f>
        <v>16</v>
      </c>
      <c r="E25" s="55">
        <f t="shared" si="0"/>
        <v>0</v>
      </c>
    </row>
    <row r="26" spans="1:5" ht="12.75">
      <c r="A26" s="6">
        <v>1</v>
      </c>
      <c r="B26" s="7" t="s">
        <v>39</v>
      </c>
      <c r="C26" s="34">
        <v>0</v>
      </c>
      <c r="D26" s="34">
        <v>4</v>
      </c>
      <c r="E26" s="52">
        <f t="shared" si="0"/>
        <v>0</v>
      </c>
    </row>
    <row r="27" spans="1:5" ht="12.75">
      <c r="A27" s="6">
        <v>2</v>
      </c>
      <c r="B27" s="7" t="s">
        <v>40</v>
      </c>
      <c r="C27" s="34">
        <v>0</v>
      </c>
      <c r="D27" s="34">
        <v>4</v>
      </c>
      <c r="E27" s="52">
        <f t="shared" si="0"/>
        <v>0</v>
      </c>
    </row>
    <row r="28" spans="1:5" ht="12.75">
      <c r="A28" s="6">
        <v>3</v>
      </c>
      <c r="B28" s="7" t="s">
        <v>41</v>
      </c>
      <c r="C28" s="34">
        <v>0</v>
      </c>
      <c r="D28" s="34">
        <v>0</v>
      </c>
      <c r="E28" s="52">
        <v>0</v>
      </c>
    </row>
    <row r="29" spans="1:5" ht="12.75">
      <c r="A29" s="6">
        <v>4</v>
      </c>
      <c r="B29" s="7" t="s">
        <v>42</v>
      </c>
      <c r="C29" s="34">
        <v>0</v>
      </c>
      <c r="D29" s="34">
        <v>6</v>
      </c>
      <c r="E29" s="52">
        <f t="shared" si="0"/>
        <v>0</v>
      </c>
    </row>
    <row r="30" spans="1:5" ht="12.75">
      <c r="A30" s="6">
        <v>5</v>
      </c>
      <c r="B30" s="7" t="s">
        <v>43</v>
      </c>
      <c r="C30" s="34">
        <v>0</v>
      </c>
      <c r="D30" s="34">
        <v>2</v>
      </c>
      <c r="E30" s="52">
        <f t="shared" si="0"/>
        <v>0</v>
      </c>
    </row>
    <row r="31" spans="1:5" ht="12.75">
      <c r="A31" s="6">
        <v>6</v>
      </c>
      <c r="B31" s="7" t="s">
        <v>44</v>
      </c>
      <c r="C31" s="34">
        <v>0</v>
      </c>
      <c r="D31" s="34">
        <v>0</v>
      </c>
      <c r="E31" s="52">
        <v>0</v>
      </c>
    </row>
    <row r="32" spans="1:5" ht="12.75">
      <c r="A32" s="4" t="s">
        <v>45</v>
      </c>
      <c r="B32" s="5" t="s">
        <v>46</v>
      </c>
      <c r="C32" s="39">
        <f>SUM(C33:C36)</f>
        <v>1551</v>
      </c>
      <c r="D32" s="39">
        <f>SUM(D33:D36)</f>
        <v>69343</v>
      </c>
      <c r="E32" s="55">
        <f t="shared" si="0"/>
        <v>2.2367073821438357</v>
      </c>
    </row>
    <row r="33" spans="1:5" ht="12.75">
      <c r="A33" s="6">
        <v>1</v>
      </c>
      <c r="B33" s="7" t="s">
        <v>47</v>
      </c>
      <c r="C33" s="34">
        <v>16</v>
      </c>
      <c r="D33" s="34">
        <v>1077</v>
      </c>
      <c r="E33" s="52">
        <f t="shared" si="0"/>
        <v>1.4856081708449396</v>
      </c>
    </row>
    <row r="34" spans="1:5" ht="12.75">
      <c r="A34" s="6">
        <v>2</v>
      </c>
      <c r="B34" s="7" t="s">
        <v>48</v>
      </c>
      <c r="C34" s="34">
        <v>1082</v>
      </c>
      <c r="D34" s="34">
        <v>37293</v>
      </c>
      <c r="E34" s="52">
        <f t="shared" si="0"/>
        <v>2.9013487785911565</v>
      </c>
    </row>
    <row r="35" spans="1:5" ht="12.75">
      <c r="A35" s="6">
        <v>3</v>
      </c>
      <c r="B35" s="7" t="s">
        <v>49</v>
      </c>
      <c r="C35" s="34">
        <v>165</v>
      </c>
      <c r="D35" s="34">
        <v>15693</v>
      </c>
      <c r="E35" s="52">
        <f t="shared" si="0"/>
        <v>1.0514242018734468</v>
      </c>
    </row>
    <row r="36" spans="1:5" ht="12.75">
      <c r="A36" s="6">
        <v>4</v>
      </c>
      <c r="B36" s="7" t="s">
        <v>50</v>
      </c>
      <c r="C36" s="34">
        <v>288</v>
      </c>
      <c r="D36" s="34">
        <v>15280</v>
      </c>
      <c r="E36" s="52">
        <f t="shared" si="0"/>
        <v>1.8848167539267016</v>
      </c>
    </row>
    <row r="37" spans="1:5" ht="24">
      <c r="A37" s="4" t="s">
        <v>51</v>
      </c>
      <c r="B37" s="5" t="s">
        <v>52</v>
      </c>
      <c r="C37" s="39">
        <f>SUM(C38:C42)</f>
        <v>14</v>
      </c>
      <c r="D37" s="39">
        <f>SUM(D38:D42)</f>
        <v>8216</v>
      </c>
      <c r="E37" s="55">
        <f t="shared" si="0"/>
        <v>0.17039922103213243</v>
      </c>
    </row>
    <row r="38" spans="1:5" ht="12.75">
      <c r="A38" s="6">
        <v>1</v>
      </c>
      <c r="B38" s="7" t="s">
        <v>53</v>
      </c>
      <c r="C38" s="34">
        <v>11</v>
      </c>
      <c r="D38" s="34">
        <v>264</v>
      </c>
      <c r="E38" s="52">
        <f t="shared" si="0"/>
        <v>4.166666666666666</v>
      </c>
    </row>
    <row r="39" spans="1:5" ht="12.75">
      <c r="A39" s="6">
        <v>2</v>
      </c>
      <c r="B39" s="7" t="s">
        <v>54</v>
      </c>
      <c r="C39" s="34">
        <v>3</v>
      </c>
      <c r="D39" s="34">
        <v>7834</v>
      </c>
      <c r="E39" s="52">
        <f t="shared" si="0"/>
        <v>0.038294613224406436</v>
      </c>
    </row>
    <row r="40" spans="1:5" ht="12.75">
      <c r="A40" s="6">
        <v>3</v>
      </c>
      <c r="B40" s="7" t="s">
        <v>55</v>
      </c>
      <c r="C40" s="34">
        <v>0</v>
      </c>
      <c r="D40" s="34">
        <v>73</v>
      </c>
      <c r="E40" s="52">
        <f t="shared" si="0"/>
        <v>0</v>
      </c>
    </row>
    <row r="41" spans="1:5" ht="12.75">
      <c r="A41" s="6">
        <v>4</v>
      </c>
      <c r="B41" s="7" t="s">
        <v>56</v>
      </c>
      <c r="C41" s="34">
        <v>0</v>
      </c>
      <c r="D41" s="34">
        <v>45</v>
      </c>
      <c r="E41" s="52">
        <f t="shared" si="0"/>
        <v>0</v>
      </c>
    </row>
    <row r="42" spans="1:5" ht="12.75">
      <c r="A42" s="6">
        <v>5</v>
      </c>
      <c r="B42" s="7" t="s">
        <v>57</v>
      </c>
      <c r="C42" s="34">
        <v>0</v>
      </c>
      <c r="D42" s="34">
        <v>0</v>
      </c>
      <c r="E42" s="52">
        <v>0</v>
      </c>
    </row>
    <row r="43" spans="1:5" ht="12.75">
      <c r="A43" s="4" t="s">
        <v>58</v>
      </c>
      <c r="B43" s="5" t="s">
        <v>59</v>
      </c>
      <c r="C43" s="39">
        <f>SUM(C44:C53)</f>
        <v>254</v>
      </c>
      <c r="D43" s="39">
        <f>SUM(D44:D53)</f>
        <v>13899</v>
      </c>
      <c r="E43" s="55">
        <f t="shared" si="0"/>
        <v>1.8274696021296495</v>
      </c>
    </row>
    <row r="44" spans="1:5" ht="12.75">
      <c r="A44" s="6">
        <v>1</v>
      </c>
      <c r="B44" s="7" t="s">
        <v>60</v>
      </c>
      <c r="C44" s="34">
        <v>113</v>
      </c>
      <c r="D44" s="34">
        <v>6407</v>
      </c>
      <c r="E44" s="52">
        <f t="shared" si="0"/>
        <v>1.7636959575464337</v>
      </c>
    </row>
    <row r="45" spans="1:5" ht="12.75">
      <c r="A45" s="6">
        <v>2</v>
      </c>
      <c r="B45" s="7" t="s">
        <v>61</v>
      </c>
      <c r="C45" s="34">
        <v>3</v>
      </c>
      <c r="D45" s="34">
        <v>169</v>
      </c>
      <c r="E45" s="52">
        <f t="shared" si="0"/>
        <v>1.7751479289940828</v>
      </c>
    </row>
    <row r="46" spans="1:5" ht="12.75">
      <c r="A46" s="6">
        <v>3</v>
      </c>
      <c r="B46" s="7" t="s">
        <v>62</v>
      </c>
      <c r="C46" s="34">
        <v>67</v>
      </c>
      <c r="D46" s="34">
        <v>3950</v>
      </c>
      <c r="E46" s="52">
        <f t="shared" si="0"/>
        <v>1.6962025316455698</v>
      </c>
    </row>
    <row r="47" spans="1:5" ht="12.75">
      <c r="A47" s="6">
        <v>4</v>
      </c>
      <c r="B47" s="7" t="s">
        <v>63</v>
      </c>
      <c r="C47" s="34">
        <v>0</v>
      </c>
      <c r="D47" s="34">
        <v>350</v>
      </c>
      <c r="E47" s="52">
        <f t="shared" si="0"/>
        <v>0</v>
      </c>
    </row>
    <row r="48" spans="1:5" ht="12.75">
      <c r="A48" s="6">
        <v>5</v>
      </c>
      <c r="B48" s="7" t="s">
        <v>64</v>
      </c>
      <c r="C48" s="34">
        <v>0</v>
      </c>
      <c r="D48" s="34">
        <v>57</v>
      </c>
      <c r="E48" s="52">
        <f t="shared" si="0"/>
        <v>0</v>
      </c>
    </row>
    <row r="49" spans="1:5" ht="12.75">
      <c r="A49" s="6">
        <v>6</v>
      </c>
      <c r="B49" s="7" t="s">
        <v>65</v>
      </c>
      <c r="C49" s="34">
        <v>15</v>
      </c>
      <c r="D49" s="34">
        <v>567</v>
      </c>
      <c r="E49" s="52">
        <f t="shared" si="0"/>
        <v>2.6455026455026456</v>
      </c>
    </row>
    <row r="50" spans="1:5" ht="12.75">
      <c r="A50" s="6">
        <v>7</v>
      </c>
      <c r="B50" s="7" t="s">
        <v>66</v>
      </c>
      <c r="C50" s="34">
        <v>13</v>
      </c>
      <c r="D50" s="34">
        <v>856</v>
      </c>
      <c r="E50" s="52">
        <f t="shared" si="0"/>
        <v>1.5186915887850467</v>
      </c>
    </row>
    <row r="51" spans="1:5" ht="12.75">
      <c r="A51" s="6">
        <v>8</v>
      </c>
      <c r="B51" s="7" t="s">
        <v>67</v>
      </c>
      <c r="C51" s="34">
        <v>3</v>
      </c>
      <c r="D51" s="34">
        <v>517</v>
      </c>
      <c r="E51" s="52">
        <f t="shared" si="0"/>
        <v>0.5802707930367506</v>
      </c>
    </row>
    <row r="52" spans="1:5" ht="12.75">
      <c r="A52" s="6">
        <v>9</v>
      </c>
      <c r="B52" s="7" t="s">
        <v>68</v>
      </c>
      <c r="C52" s="34">
        <v>32</v>
      </c>
      <c r="D52" s="34">
        <v>791</v>
      </c>
      <c r="E52" s="52">
        <f t="shared" si="0"/>
        <v>4.0455120101137805</v>
      </c>
    </row>
    <row r="53" spans="1:5" ht="12.75">
      <c r="A53" s="6">
        <v>10</v>
      </c>
      <c r="B53" s="7" t="s">
        <v>69</v>
      </c>
      <c r="C53" s="34">
        <v>8</v>
      </c>
      <c r="D53" s="34">
        <v>235</v>
      </c>
      <c r="E53" s="52">
        <f t="shared" si="0"/>
        <v>3.404255319148936</v>
      </c>
    </row>
    <row r="54" spans="1:5" ht="12.75">
      <c r="A54" s="4" t="s">
        <v>70</v>
      </c>
      <c r="B54" s="5" t="s">
        <v>71</v>
      </c>
      <c r="C54" s="39">
        <v>9</v>
      </c>
      <c r="D54" s="39">
        <v>330</v>
      </c>
      <c r="E54" s="55">
        <f t="shared" si="0"/>
        <v>2.727272727272727</v>
      </c>
    </row>
    <row r="55" spans="1:5" ht="12.75">
      <c r="A55" s="6">
        <v>1</v>
      </c>
      <c r="B55" s="7" t="s">
        <v>72</v>
      </c>
      <c r="C55" s="34">
        <v>9</v>
      </c>
      <c r="D55" s="34">
        <v>330</v>
      </c>
      <c r="E55" s="52">
        <f t="shared" si="0"/>
        <v>2.727272727272727</v>
      </c>
    </row>
    <row r="56" spans="1:5" ht="24">
      <c r="A56" s="4" t="s">
        <v>73</v>
      </c>
      <c r="B56" s="5" t="s">
        <v>74</v>
      </c>
      <c r="C56" s="39">
        <f>SUM(C57:C61)</f>
        <v>26</v>
      </c>
      <c r="D56" s="39">
        <f>SUM(D57:D61)</f>
        <v>1865</v>
      </c>
      <c r="E56" s="55">
        <f t="shared" si="0"/>
        <v>1.394101876675603</v>
      </c>
    </row>
    <row r="57" spans="1:5" ht="12.75">
      <c r="A57" s="6">
        <v>1</v>
      </c>
      <c r="B57" s="7" t="s">
        <v>75</v>
      </c>
      <c r="C57" s="34">
        <v>2</v>
      </c>
      <c r="D57" s="34">
        <v>246</v>
      </c>
      <c r="E57" s="52">
        <f t="shared" si="0"/>
        <v>0.8130081300813009</v>
      </c>
    </row>
    <row r="58" spans="1:5" ht="12.75">
      <c r="A58" s="6">
        <v>2</v>
      </c>
      <c r="B58" s="7" t="s">
        <v>76</v>
      </c>
      <c r="C58" s="34">
        <v>6</v>
      </c>
      <c r="D58" s="34">
        <v>315</v>
      </c>
      <c r="E58" s="52">
        <f t="shared" si="0"/>
        <v>1.9047619047619049</v>
      </c>
    </row>
    <row r="59" spans="1:5" ht="12.75">
      <c r="A59" s="6">
        <v>3</v>
      </c>
      <c r="B59" s="7" t="s">
        <v>77</v>
      </c>
      <c r="C59" s="34">
        <v>1</v>
      </c>
      <c r="D59" s="34">
        <v>30</v>
      </c>
      <c r="E59" s="52">
        <f t="shared" si="0"/>
        <v>3.3333333333333335</v>
      </c>
    </row>
    <row r="60" spans="1:5" ht="12.75">
      <c r="A60" s="6">
        <v>4</v>
      </c>
      <c r="B60" s="7" t="s">
        <v>78</v>
      </c>
      <c r="C60" s="34">
        <v>16</v>
      </c>
      <c r="D60" s="34">
        <v>1155</v>
      </c>
      <c r="E60" s="52">
        <f t="shared" si="0"/>
        <v>1.3852813852813852</v>
      </c>
    </row>
    <row r="61" spans="1:5" ht="12.75">
      <c r="A61" s="6">
        <v>5</v>
      </c>
      <c r="B61" s="7" t="s">
        <v>79</v>
      </c>
      <c r="C61" s="34">
        <v>1</v>
      </c>
      <c r="D61" s="34">
        <v>119</v>
      </c>
      <c r="E61" s="52">
        <f t="shared" si="0"/>
        <v>0.8403361344537815</v>
      </c>
    </row>
    <row r="62" spans="1:5" ht="12.75">
      <c r="A62" s="4" t="s">
        <v>80</v>
      </c>
      <c r="B62" s="5" t="s">
        <v>81</v>
      </c>
      <c r="C62" s="39">
        <f>SUM(C63:C64)</f>
        <v>149</v>
      </c>
      <c r="D62" s="39">
        <f>SUM(D63:D64)</f>
        <v>11288</v>
      </c>
      <c r="E62" s="55">
        <f t="shared" si="0"/>
        <v>1.3199858256555634</v>
      </c>
    </row>
    <row r="63" spans="1:5" ht="12.75">
      <c r="A63" s="6">
        <v>1</v>
      </c>
      <c r="B63" s="7" t="s">
        <v>82</v>
      </c>
      <c r="C63" s="34">
        <v>15</v>
      </c>
      <c r="D63" s="34">
        <v>2020</v>
      </c>
      <c r="E63" s="52">
        <f t="shared" si="0"/>
        <v>0.7425742574257426</v>
      </c>
    </row>
    <row r="64" spans="1:5" ht="12.75">
      <c r="A64" s="6">
        <v>2</v>
      </c>
      <c r="B64" s="7" t="s">
        <v>83</v>
      </c>
      <c r="C64" s="34">
        <v>134</v>
      </c>
      <c r="D64" s="34">
        <v>9268</v>
      </c>
      <c r="E64" s="52">
        <f t="shared" si="0"/>
        <v>1.4458351316357358</v>
      </c>
    </row>
    <row r="65" spans="1:5" ht="12.75">
      <c r="A65" s="4" t="s">
        <v>84</v>
      </c>
      <c r="B65" s="5" t="s">
        <v>85</v>
      </c>
      <c r="C65" s="39">
        <f>SUM(C66:C75)</f>
        <v>472</v>
      </c>
      <c r="D65" s="39">
        <f>SUM(D66:D75)</f>
        <v>23875</v>
      </c>
      <c r="E65" s="55">
        <f t="shared" si="0"/>
        <v>1.9769633507853404</v>
      </c>
    </row>
    <row r="66" spans="1:5" ht="12.75">
      <c r="A66" s="6">
        <v>1</v>
      </c>
      <c r="B66" s="7" t="s">
        <v>86</v>
      </c>
      <c r="C66" s="34">
        <v>0</v>
      </c>
      <c r="D66" s="34">
        <v>65</v>
      </c>
      <c r="E66" s="52">
        <f t="shared" si="0"/>
        <v>0</v>
      </c>
    </row>
    <row r="67" spans="1:5" ht="12.75">
      <c r="A67" s="6">
        <v>2</v>
      </c>
      <c r="B67" s="7" t="s">
        <v>87</v>
      </c>
      <c r="C67" s="34">
        <v>0</v>
      </c>
      <c r="D67" s="34">
        <v>8</v>
      </c>
      <c r="E67" s="52">
        <f t="shared" si="0"/>
        <v>0</v>
      </c>
    </row>
    <row r="68" spans="1:5" ht="24">
      <c r="A68" s="6">
        <v>3</v>
      </c>
      <c r="B68" s="7" t="s">
        <v>88</v>
      </c>
      <c r="C68" s="34">
        <v>0</v>
      </c>
      <c r="D68" s="34">
        <v>19</v>
      </c>
      <c r="E68" s="52">
        <f t="shared" si="0"/>
        <v>0</v>
      </c>
    </row>
    <row r="69" spans="1:5" ht="12.75">
      <c r="A69" s="6">
        <v>4</v>
      </c>
      <c r="B69" s="7" t="s">
        <v>89</v>
      </c>
      <c r="C69" s="34">
        <v>15</v>
      </c>
      <c r="D69" s="34">
        <v>987</v>
      </c>
      <c r="E69" s="52">
        <f aca="true" t="shared" si="1" ref="E69:E132">C69/D69*100</f>
        <v>1.5197568389057752</v>
      </c>
    </row>
    <row r="70" spans="1:5" ht="12.75">
      <c r="A70" s="6">
        <v>5</v>
      </c>
      <c r="B70" s="7" t="s">
        <v>90</v>
      </c>
      <c r="C70" s="34">
        <v>4</v>
      </c>
      <c r="D70" s="34">
        <v>54</v>
      </c>
      <c r="E70" s="52">
        <f t="shared" si="1"/>
        <v>7.4074074074074066</v>
      </c>
    </row>
    <row r="71" spans="1:5" ht="12.75">
      <c r="A71" s="6">
        <v>6</v>
      </c>
      <c r="B71" s="7" t="s">
        <v>91</v>
      </c>
      <c r="C71" s="34">
        <v>8</v>
      </c>
      <c r="D71" s="34">
        <v>426</v>
      </c>
      <c r="E71" s="52">
        <f t="shared" si="1"/>
        <v>1.8779342723004695</v>
      </c>
    </row>
    <row r="72" spans="1:5" ht="12.75">
      <c r="A72" s="6">
        <v>7</v>
      </c>
      <c r="B72" s="7" t="s">
        <v>92</v>
      </c>
      <c r="C72" s="34">
        <v>126</v>
      </c>
      <c r="D72" s="34">
        <v>7585</v>
      </c>
      <c r="E72" s="52">
        <f t="shared" si="1"/>
        <v>1.6611733684904417</v>
      </c>
    </row>
    <row r="73" spans="1:5" ht="12.75">
      <c r="A73" s="6">
        <v>8</v>
      </c>
      <c r="B73" s="7" t="s">
        <v>93</v>
      </c>
      <c r="C73" s="34">
        <v>312</v>
      </c>
      <c r="D73" s="34">
        <v>13883</v>
      </c>
      <c r="E73" s="52">
        <f t="shared" si="1"/>
        <v>2.247352877620111</v>
      </c>
    </row>
    <row r="74" spans="1:5" ht="12.75">
      <c r="A74" s="6">
        <v>9</v>
      </c>
      <c r="B74" s="7" t="s">
        <v>94</v>
      </c>
      <c r="C74" s="34">
        <v>7</v>
      </c>
      <c r="D74" s="34">
        <v>740</v>
      </c>
      <c r="E74" s="52">
        <f t="shared" si="1"/>
        <v>0.945945945945946</v>
      </c>
    </row>
    <row r="75" spans="1:5" ht="12.75">
      <c r="A75" s="6">
        <v>10</v>
      </c>
      <c r="B75" s="7" t="s">
        <v>95</v>
      </c>
      <c r="C75" s="34">
        <v>0</v>
      </c>
      <c r="D75" s="34">
        <v>108</v>
      </c>
      <c r="E75" s="52">
        <f t="shared" si="1"/>
        <v>0</v>
      </c>
    </row>
    <row r="76" spans="1:5" ht="24">
      <c r="A76" s="4" t="s">
        <v>96</v>
      </c>
      <c r="B76" s="5" t="s">
        <v>97</v>
      </c>
      <c r="C76" s="39">
        <f>SUM(C77:C97)</f>
        <v>30856</v>
      </c>
      <c r="D76" s="39">
        <f>SUM(D77:D97)</f>
        <v>2347076</v>
      </c>
      <c r="E76" s="55">
        <f t="shared" si="1"/>
        <v>1.314657045617611</v>
      </c>
    </row>
    <row r="77" spans="1:5" ht="12.75">
      <c r="A77" s="6">
        <v>1</v>
      </c>
      <c r="B77" s="7" t="s">
        <v>98</v>
      </c>
      <c r="C77" s="34">
        <v>14966</v>
      </c>
      <c r="D77" s="34">
        <v>926594</v>
      </c>
      <c r="E77" s="52">
        <f t="shared" si="1"/>
        <v>1.6151626278607458</v>
      </c>
    </row>
    <row r="78" spans="1:5" ht="12.75">
      <c r="A78" s="6">
        <v>2</v>
      </c>
      <c r="B78" s="7" t="s">
        <v>99</v>
      </c>
      <c r="C78" s="34">
        <v>5649</v>
      </c>
      <c r="D78" s="34">
        <v>709677</v>
      </c>
      <c r="E78" s="52">
        <f t="shared" si="1"/>
        <v>0.7959959249066829</v>
      </c>
    </row>
    <row r="79" spans="1:5" ht="24">
      <c r="A79" s="6">
        <v>3</v>
      </c>
      <c r="B79" s="7" t="s">
        <v>100</v>
      </c>
      <c r="C79" s="34">
        <v>24</v>
      </c>
      <c r="D79" s="34">
        <v>15407</v>
      </c>
      <c r="E79" s="52">
        <f t="shared" si="1"/>
        <v>0.15577334977607582</v>
      </c>
    </row>
    <row r="80" spans="1:5" ht="12.75">
      <c r="A80" s="6">
        <v>4</v>
      </c>
      <c r="B80" s="7" t="s">
        <v>101</v>
      </c>
      <c r="C80" s="34">
        <v>584</v>
      </c>
      <c r="D80" s="34">
        <v>87324</v>
      </c>
      <c r="E80" s="52">
        <f t="shared" si="1"/>
        <v>0.6687737620814438</v>
      </c>
    </row>
    <row r="81" spans="1:5" ht="12.75">
      <c r="A81" s="6">
        <v>5</v>
      </c>
      <c r="B81" s="7" t="s">
        <v>102</v>
      </c>
      <c r="C81" s="34">
        <v>7</v>
      </c>
      <c r="D81" s="34">
        <v>490</v>
      </c>
      <c r="E81" s="52">
        <f t="shared" si="1"/>
        <v>1.4285714285714286</v>
      </c>
    </row>
    <row r="82" spans="1:5" ht="12.75">
      <c r="A82" s="6">
        <v>6</v>
      </c>
      <c r="B82" s="7" t="s">
        <v>103</v>
      </c>
      <c r="C82" s="34">
        <v>742</v>
      </c>
      <c r="D82" s="34">
        <v>79847</v>
      </c>
      <c r="E82" s="52">
        <f t="shared" si="1"/>
        <v>0.9292772427267149</v>
      </c>
    </row>
    <row r="83" spans="1:5" ht="12.75">
      <c r="A83" s="6">
        <v>7</v>
      </c>
      <c r="B83" s="7" t="s">
        <v>104</v>
      </c>
      <c r="C83" s="34">
        <v>65</v>
      </c>
      <c r="D83" s="34">
        <v>5320</v>
      </c>
      <c r="E83" s="52">
        <f t="shared" si="1"/>
        <v>1.2218045112781954</v>
      </c>
    </row>
    <row r="84" spans="1:5" ht="12.75">
      <c r="A84" s="6">
        <v>8</v>
      </c>
      <c r="B84" s="7" t="s">
        <v>105</v>
      </c>
      <c r="C84" s="34">
        <v>1715</v>
      </c>
      <c r="D84" s="34">
        <v>96796</v>
      </c>
      <c r="E84" s="52">
        <f t="shared" si="1"/>
        <v>1.7717674284061327</v>
      </c>
    </row>
    <row r="85" spans="1:5" ht="12.75">
      <c r="A85" s="6">
        <v>9</v>
      </c>
      <c r="B85" s="7" t="s">
        <v>106</v>
      </c>
      <c r="C85" s="34">
        <v>523</v>
      </c>
      <c r="D85" s="34">
        <v>25979</v>
      </c>
      <c r="E85" s="52">
        <f t="shared" si="1"/>
        <v>2.013164479002271</v>
      </c>
    </row>
    <row r="86" spans="1:5" ht="12.75">
      <c r="A86" s="6">
        <v>10</v>
      </c>
      <c r="B86" s="7" t="s">
        <v>107</v>
      </c>
      <c r="C86" s="34">
        <v>11</v>
      </c>
      <c r="D86" s="34">
        <v>734</v>
      </c>
      <c r="E86" s="52">
        <f t="shared" si="1"/>
        <v>1.4986376021798364</v>
      </c>
    </row>
    <row r="87" spans="1:5" ht="12.75">
      <c r="A87" s="6">
        <v>11</v>
      </c>
      <c r="B87" s="7" t="s">
        <v>108</v>
      </c>
      <c r="C87" s="34">
        <v>28</v>
      </c>
      <c r="D87" s="34">
        <v>965</v>
      </c>
      <c r="E87" s="52">
        <f t="shared" si="1"/>
        <v>2.901554404145078</v>
      </c>
    </row>
    <row r="88" spans="1:5" ht="24">
      <c r="A88" s="6">
        <v>12</v>
      </c>
      <c r="B88" s="7" t="s">
        <v>109</v>
      </c>
      <c r="C88" s="34">
        <v>1</v>
      </c>
      <c r="D88" s="34">
        <v>28</v>
      </c>
      <c r="E88" s="52">
        <f t="shared" si="1"/>
        <v>3.571428571428571</v>
      </c>
    </row>
    <row r="89" spans="1:5" ht="12.75">
      <c r="A89" s="6">
        <v>13</v>
      </c>
      <c r="B89" s="7" t="s">
        <v>110</v>
      </c>
      <c r="C89" s="34">
        <v>6397</v>
      </c>
      <c r="D89" s="34">
        <v>381799</v>
      </c>
      <c r="E89" s="52">
        <f t="shared" si="1"/>
        <v>1.6754889352774627</v>
      </c>
    </row>
    <row r="90" spans="1:5" ht="12.75">
      <c r="A90" s="6">
        <v>14</v>
      </c>
      <c r="B90" s="7" t="s">
        <v>111</v>
      </c>
      <c r="C90" s="34">
        <v>18</v>
      </c>
      <c r="D90" s="34">
        <v>1891</v>
      </c>
      <c r="E90" s="52">
        <f t="shared" si="1"/>
        <v>0.9518773135906927</v>
      </c>
    </row>
    <row r="91" spans="1:5" ht="12.75">
      <c r="A91" s="6">
        <v>15</v>
      </c>
      <c r="B91" s="7" t="s">
        <v>112</v>
      </c>
      <c r="C91" s="34">
        <v>66</v>
      </c>
      <c r="D91" s="34">
        <v>4580</v>
      </c>
      <c r="E91" s="52">
        <f t="shared" si="1"/>
        <v>1.4410480349344978</v>
      </c>
    </row>
    <row r="92" spans="1:5" ht="12.75">
      <c r="A92" s="6">
        <v>16</v>
      </c>
      <c r="B92" s="7" t="s">
        <v>113</v>
      </c>
      <c r="C92" s="34">
        <v>31</v>
      </c>
      <c r="D92" s="34">
        <v>3620</v>
      </c>
      <c r="E92" s="52">
        <f t="shared" si="1"/>
        <v>0.8563535911602209</v>
      </c>
    </row>
    <row r="93" spans="1:5" ht="12.75">
      <c r="A93" s="6">
        <v>17</v>
      </c>
      <c r="B93" s="7" t="s">
        <v>114</v>
      </c>
      <c r="C93" s="34">
        <v>3</v>
      </c>
      <c r="D93" s="34">
        <v>91</v>
      </c>
      <c r="E93" s="52">
        <f t="shared" si="1"/>
        <v>3.296703296703297</v>
      </c>
    </row>
    <row r="94" spans="1:5" ht="12.75">
      <c r="A94" s="6">
        <v>18</v>
      </c>
      <c r="B94" s="7" t="s">
        <v>115</v>
      </c>
      <c r="C94" s="34">
        <v>1</v>
      </c>
      <c r="D94" s="34">
        <v>3714</v>
      </c>
      <c r="E94" s="52">
        <f t="shared" si="1"/>
        <v>0.026925148088314487</v>
      </c>
    </row>
    <row r="95" spans="1:5" ht="12.75">
      <c r="A95" s="6">
        <v>19</v>
      </c>
      <c r="B95" s="7" t="s">
        <v>116</v>
      </c>
      <c r="C95" s="34">
        <v>9</v>
      </c>
      <c r="D95" s="34">
        <v>400</v>
      </c>
      <c r="E95" s="52">
        <f t="shared" si="1"/>
        <v>2.25</v>
      </c>
    </row>
    <row r="96" spans="1:5" ht="12.75">
      <c r="A96" s="6">
        <v>20</v>
      </c>
      <c r="B96" s="7" t="s">
        <v>117</v>
      </c>
      <c r="C96" s="34">
        <v>13</v>
      </c>
      <c r="D96" s="34">
        <v>1734</v>
      </c>
      <c r="E96" s="52">
        <f t="shared" si="1"/>
        <v>0.7497116493656286</v>
      </c>
    </row>
    <row r="97" spans="1:5" ht="12.75">
      <c r="A97" s="6">
        <v>21</v>
      </c>
      <c r="B97" s="7" t="s">
        <v>118</v>
      </c>
      <c r="C97" s="34">
        <v>3</v>
      </c>
      <c r="D97" s="34">
        <v>86</v>
      </c>
      <c r="E97" s="52">
        <f t="shared" si="1"/>
        <v>3.488372093023256</v>
      </c>
    </row>
    <row r="98" spans="1:5" ht="24">
      <c r="A98" s="4" t="s">
        <v>119</v>
      </c>
      <c r="B98" s="5" t="s">
        <v>120</v>
      </c>
      <c r="C98" s="39">
        <f>SUM(C99:C103)</f>
        <v>14</v>
      </c>
      <c r="D98" s="39">
        <f>SUM(D99:D103)</f>
        <v>624</v>
      </c>
      <c r="E98" s="55">
        <f t="shared" si="1"/>
        <v>2.2435897435897436</v>
      </c>
    </row>
    <row r="99" spans="1:5" ht="12.75">
      <c r="A99" s="6">
        <v>1</v>
      </c>
      <c r="B99" s="7" t="s">
        <v>121</v>
      </c>
      <c r="C99" s="34">
        <v>8</v>
      </c>
      <c r="D99" s="34">
        <v>380</v>
      </c>
      <c r="E99" s="52">
        <f t="shared" si="1"/>
        <v>2.1052631578947367</v>
      </c>
    </row>
    <row r="100" spans="1:5" ht="12.75">
      <c r="A100" s="6">
        <v>2</v>
      </c>
      <c r="B100" s="7" t="s">
        <v>122</v>
      </c>
      <c r="C100" s="34">
        <v>0</v>
      </c>
      <c r="D100" s="34">
        <v>8</v>
      </c>
      <c r="E100" s="52">
        <f t="shared" si="1"/>
        <v>0</v>
      </c>
    </row>
    <row r="101" spans="1:5" ht="12.75">
      <c r="A101" s="6">
        <v>3</v>
      </c>
      <c r="B101" s="7" t="s">
        <v>123</v>
      </c>
      <c r="C101" s="34">
        <v>0</v>
      </c>
      <c r="D101" s="34">
        <v>53</v>
      </c>
      <c r="E101" s="52">
        <f t="shared" si="1"/>
        <v>0</v>
      </c>
    </row>
    <row r="102" spans="1:5" ht="12.75">
      <c r="A102" s="6">
        <v>4</v>
      </c>
      <c r="B102" s="7" t="s">
        <v>124</v>
      </c>
      <c r="C102" s="34">
        <v>0</v>
      </c>
      <c r="D102" s="34">
        <v>7</v>
      </c>
      <c r="E102" s="52">
        <f t="shared" si="1"/>
        <v>0</v>
      </c>
    </row>
    <row r="103" spans="1:5" ht="12.75">
      <c r="A103" s="6">
        <v>5</v>
      </c>
      <c r="B103" s="7" t="s">
        <v>125</v>
      </c>
      <c r="C103" s="34">
        <v>6</v>
      </c>
      <c r="D103" s="34">
        <v>176</v>
      </c>
      <c r="E103" s="52">
        <f t="shared" si="1"/>
        <v>3.4090909090909087</v>
      </c>
    </row>
    <row r="104" spans="1:5" ht="24">
      <c r="A104" s="4" t="s">
        <v>126</v>
      </c>
      <c r="B104" s="5" t="s">
        <v>127</v>
      </c>
      <c r="C104" s="39">
        <f>SUM(C105:C110)</f>
        <v>75</v>
      </c>
      <c r="D104" s="39">
        <f>SUM(D105:D110)</f>
        <v>5152</v>
      </c>
      <c r="E104" s="55">
        <f t="shared" si="1"/>
        <v>1.4557453416149069</v>
      </c>
    </row>
    <row r="105" spans="1:5" ht="12.75">
      <c r="A105" s="6">
        <v>1</v>
      </c>
      <c r="B105" s="7" t="s">
        <v>128</v>
      </c>
      <c r="C105" s="34">
        <v>61</v>
      </c>
      <c r="D105" s="34">
        <v>3703</v>
      </c>
      <c r="E105" s="52">
        <f t="shared" si="1"/>
        <v>1.647312989467999</v>
      </c>
    </row>
    <row r="106" spans="1:5" ht="12.75">
      <c r="A106" s="6">
        <v>2</v>
      </c>
      <c r="B106" s="7" t="s">
        <v>129</v>
      </c>
      <c r="C106" s="34">
        <v>0</v>
      </c>
      <c r="D106" s="34">
        <v>10</v>
      </c>
      <c r="E106" s="52">
        <f t="shared" si="1"/>
        <v>0</v>
      </c>
    </row>
    <row r="107" spans="1:5" ht="12.75">
      <c r="A107" s="6">
        <v>3</v>
      </c>
      <c r="B107" s="7" t="s">
        <v>130</v>
      </c>
      <c r="C107" s="34">
        <v>1</v>
      </c>
      <c r="D107" s="34">
        <v>26</v>
      </c>
      <c r="E107" s="52">
        <f t="shared" si="1"/>
        <v>3.8461538461538463</v>
      </c>
    </row>
    <row r="108" spans="1:5" ht="12.75">
      <c r="A108" s="6">
        <v>4</v>
      </c>
      <c r="B108" s="7" t="s">
        <v>131</v>
      </c>
      <c r="C108" s="34">
        <v>8</v>
      </c>
      <c r="D108" s="34">
        <v>848</v>
      </c>
      <c r="E108" s="52">
        <f t="shared" si="1"/>
        <v>0.9433962264150944</v>
      </c>
    </row>
    <row r="109" spans="1:5" ht="24">
      <c r="A109" s="6">
        <v>5</v>
      </c>
      <c r="B109" s="7" t="s">
        <v>132</v>
      </c>
      <c r="C109" s="34">
        <v>3</v>
      </c>
      <c r="D109" s="34">
        <v>515</v>
      </c>
      <c r="E109" s="52">
        <f t="shared" si="1"/>
        <v>0.5825242718446602</v>
      </c>
    </row>
    <row r="110" spans="1:5" ht="12.75">
      <c r="A110" s="6">
        <v>6</v>
      </c>
      <c r="B110" s="7" t="s">
        <v>133</v>
      </c>
      <c r="C110" s="34">
        <v>2</v>
      </c>
      <c r="D110" s="34">
        <v>50</v>
      </c>
      <c r="E110" s="52">
        <f t="shared" si="1"/>
        <v>4</v>
      </c>
    </row>
    <row r="111" spans="1:5" ht="24">
      <c r="A111" s="4" t="s">
        <v>134</v>
      </c>
      <c r="B111" s="5" t="s">
        <v>360</v>
      </c>
      <c r="C111" s="39">
        <v>0</v>
      </c>
      <c r="D111" s="39">
        <v>953</v>
      </c>
      <c r="E111" s="55">
        <f t="shared" si="1"/>
        <v>0</v>
      </c>
    </row>
    <row r="112" spans="1:5" ht="12.75">
      <c r="A112" s="6">
        <v>1</v>
      </c>
      <c r="B112" s="7" t="s">
        <v>135</v>
      </c>
      <c r="C112" s="34">
        <v>0</v>
      </c>
      <c r="D112" s="34">
        <v>953</v>
      </c>
      <c r="E112" s="52">
        <f t="shared" si="1"/>
        <v>0</v>
      </c>
    </row>
    <row r="113" spans="1:5" ht="36">
      <c r="A113" s="4" t="s">
        <v>136</v>
      </c>
      <c r="B113" s="5" t="s">
        <v>137</v>
      </c>
      <c r="C113" s="39">
        <f>SUM(C114:C120)</f>
        <v>43</v>
      </c>
      <c r="D113" s="39">
        <f>SUM(D114:D120)</f>
        <v>4774</v>
      </c>
      <c r="E113" s="55">
        <f t="shared" si="1"/>
        <v>0.9007121910347717</v>
      </c>
    </row>
    <row r="114" spans="1:5" ht="12.75">
      <c r="A114" s="6">
        <v>1</v>
      </c>
      <c r="B114" s="7" t="s">
        <v>138</v>
      </c>
      <c r="C114" s="34">
        <v>5</v>
      </c>
      <c r="D114" s="34">
        <v>2152</v>
      </c>
      <c r="E114" s="52">
        <f t="shared" si="1"/>
        <v>0.23234200743494424</v>
      </c>
    </row>
    <row r="115" spans="1:5" ht="12.75">
      <c r="A115" s="6">
        <v>2</v>
      </c>
      <c r="B115" s="7" t="s">
        <v>139</v>
      </c>
      <c r="C115" s="34">
        <v>7</v>
      </c>
      <c r="D115" s="34">
        <v>483</v>
      </c>
      <c r="E115" s="52">
        <f t="shared" si="1"/>
        <v>1.4492753623188406</v>
      </c>
    </row>
    <row r="116" spans="1:5" ht="12.75">
      <c r="A116" s="6">
        <v>3</v>
      </c>
      <c r="B116" s="7" t="s">
        <v>140</v>
      </c>
      <c r="C116" s="34">
        <v>0</v>
      </c>
      <c r="D116" s="34">
        <v>7</v>
      </c>
      <c r="E116" s="52">
        <f t="shared" si="1"/>
        <v>0</v>
      </c>
    </row>
    <row r="117" spans="1:5" ht="12.75">
      <c r="A117" s="6">
        <v>4</v>
      </c>
      <c r="B117" s="7" t="s">
        <v>141</v>
      </c>
      <c r="C117" s="34">
        <v>9</v>
      </c>
      <c r="D117" s="34">
        <v>796</v>
      </c>
      <c r="E117" s="52">
        <f t="shared" si="1"/>
        <v>1.1306532663316584</v>
      </c>
    </row>
    <row r="118" spans="1:5" ht="24">
      <c r="A118" s="6">
        <v>5</v>
      </c>
      <c r="B118" s="7" t="s">
        <v>142</v>
      </c>
      <c r="C118" s="34">
        <v>5</v>
      </c>
      <c r="D118" s="34">
        <v>87</v>
      </c>
      <c r="E118" s="52">
        <f t="shared" si="1"/>
        <v>5.747126436781609</v>
      </c>
    </row>
    <row r="119" spans="1:5" ht="12.75">
      <c r="A119" s="6">
        <v>6</v>
      </c>
      <c r="B119" s="7" t="s">
        <v>143</v>
      </c>
      <c r="C119" s="34">
        <v>14</v>
      </c>
      <c r="D119" s="34">
        <v>1133</v>
      </c>
      <c r="E119" s="52">
        <f t="shared" si="1"/>
        <v>1.235657546337158</v>
      </c>
    </row>
    <row r="120" spans="1:5" ht="12.75">
      <c r="A120" s="6">
        <v>7</v>
      </c>
      <c r="B120" s="7" t="s">
        <v>144</v>
      </c>
      <c r="C120" s="34">
        <v>3</v>
      </c>
      <c r="D120" s="34">
        <v>116</v>
      </c>
      <c r="E120" s="52">
        <f t="shared" si="1"/>
        <v>2.586206896551724</v>
      </c>
    </row>
    <row r="121" spans="1:5" ht="12.75">
      <c r="A121" s="4" t="s">
        <v>145</v>
      </c>
      <c r="B121" s="5" t="s">
        <v>146</v>
      </c>
      <c r="C121" s="39">
        <f>SUM(C122:C151)</f>
        <v>1055</v>
      </c>
      <c r="D121" s="39">
        <f>SUM(D122:D151)</f>
        <v>70104</v>
      </c>
      <c r="E121" s="55">
        <f t="shared" si="1"/>
        <v>1.504906995321237</v>
      </c>
    </row>
    <row r="122" spans="1:5" ht="24">
      <c r="A122" s="6">
        <v>1</v>
      </c>
      <c r="B122" s="7" t="s">
        <v>147</v>
      </c>
      <c r="C122" s="34">
        <v>0</v>
      </c>
      <c r="D122" s="34">
        <v>1</v>
      </c>
      <c r="E122" s="52">
        <f t="shared" si="1"/>
        <v>0</v>
      </c>
    </row>
    <row r="123" spans="1:5" ht="24">
      <c r="A123" s="6">
        <v>2</v>
      </c>
      <c r="B123" s="7" t="s">
        <v>148</v>
      </c>
      <c r="C123" s="34">
        <v>0</v>
      </c>
      <c r="D123" s="34">
        <v>0</v>
      </c>
      <c r="E123" s="52">
        <v>0</v>
      </c>
    </row>
    <row r="124" spans="1:5" ht="12.75">
      <c r="A124" s="6">
        <v>3</v>
      </c>
      <c r="B124" s="7" t="s">
        <v>149</v>
      </c>
      <c r="C124" s="34">
        <v>1</v>
      </c>
      <c r="D124" s="34">
        <v>29</v>
      </c>
      <c r="E124" s="52">
        <f t="shared" si="1"/>
        <v>3.4482758620689653</v>
      </c>
    </row>
    <row r="125" spans="1:5" ht="12.75">
      <c r="A125" s="6">
        <v>4</v>
      </c>
      <c r="B125" s="7" t="s">
        <v>150</v>
      </c>
      <c r="C125" s="34">
        <v>0</v>
      </c>
      <c r="D125" s="34">
        <v>6</v>
      </c>
      <c r="E125" s="52">
        <f t="shared" si="1"/>
        <v>0</v>
      </c>
    </row>
    <row r="126" spans="1:5" ht="12.75">
      <c r="A126" s="6">
        <v>5</v>
      </c>
      <c r="B126" s="7" t="s">
        <v>151</v>
      </c>
      <c r="C126" s="34">
        <v>0</v>
      </c>
      <c r="D126" s="34">
        <v>107</v>
      </c>
      <c r="E126" s="52">
        <f t="shared" si="1"/>
        <v>0</v>
      </c>
    </row>
    <row r="127" spans="1:5" ht="12.75">
      <c r="A127" s="6">
        <v>6</v>
      </c>
      <c r="B127" s="7" t="s">
        <v>152</v>
      </c>
      <c r="C127" s="34">
        <v>69</v>
      </c>
      <c r="D127" s="34">
        <v>2507</v>
      </c>
      <c r="E127" s="52">
        <f t="shared" si="1"/>
        <v>2.7522935779816518</v>
      </c>
    </row>
    <row r="128" spans="1:5" ht="12.75">
      <c r="A128" s="6">
        <v>7</v>
      </c>
      <c r="B128" s="7" t="s">
        <v>153</v>
      </c>
      <c r="C128" s="34">
        <v>75</v>
      </c>
      <c r="D128" s="34">
        <v>1653</v>
      </c>
      <c r="E128" s="52">
        <f t="shared" si="1"/>
        <v>4.537205081669692</v>
      </c>
    </row>
    <row r="129" spans="1:5" ht="12.75">
      <c r="A129" s="6">
        <v>8</v>
      </c>
      <c r="B129" s="7" t="s">
        <v>154</v>
      </c>
      <c r="C129" s="34">
        <v>12</v>
      </c>
      <c r="D129" s="34">
        <v>1334</v>
      </c>
      <c r="E129" s="52">
        <f t="shared" si="1"/>
        <v>0.8995502248875562</v>
      </c>
    </row>
    <row r="130" spans="1:5" ht="12.75">
      <c r="A130" s="6">
        <v>9</v>
      </c>
      <c r="B130" s="7" t="s">
        <v>155</v>
      </c>
      <c r="C130" s="34">
        <v>0</v>
      </c>
      <c r="D130" s="34">
        <v>429</v>
      </c>
      <c r="E130" s="52">
        <f t="shared" si="1"/>
        <v>0</v>
      </c>
    </row>
    <row r="131" spans="1:5" ht="12.75">
      <c r="A131" s="6">
        <v>10</v>
      </c>
      <c r="B131" s="7" t="s">
        <v>156</v>
      </c>
      <c r="C131" s="34">
        <v>1</v>
      </c>
      <c r="D131" s="34">
        <v>487</v>
      </c>
      <c r="E131" s="52">
        <f t="shared" si="1"/>
        <v>0.20533880903490762</v>
      </c>
    </row>
    <row r="132" spans="1:5" ht="12.75">
      <c r="A132" s="6">
        <v>11</v>
      </c>
      <c r="B132" s="7" t="s">
        <v>157</v>
      </c>
      <c r="C132" s="34">
        <v>0</v>
      </c>
      <c r="D132" s="34">
        <v>922</v>
      </c>
      <c r="E132" s="52">
        <f t="shared" si="1"/>
        <v>0</v>
      </c>
    </row>
    <row r="133" spans="1:5" ht="24">
      <c r="A133" s="6">
        <v>12</v>
      </c>
      <c r="B133" s="7" t="s">
        <v>158</v>
      </c>
      <c r="C133" s="34">
        <v>0</v>
      </c>
      <c r="D133" s="34">
        <v>113</v>
      </c>
      <c r="E133" s="52">
        <f aca="true" t="shared" si="2" ref="E133:E196">C133/D133*100</f>
        <v>0</v>
      </c>
    </row>
    <row r="134" spans="1:5" ht="12.75">
      <c r="A134" s="6">
        <v>13</v>
      </c>
      <c r="B134" s="7" t="s">
        <v>159</v>
      </c>
      <c r="C134" s="34">
        <v>0</v>
      </c>
      <c r="D134" s="34">
        <v>6</v>
      </c>
      <c r="E134" s="52">
        <f t="shared" si="2"/>
        <v>0</v>
      </c>
    </row>
    <row r="135" spans="1:5" ht="12.75">
      <c r="A135" s="6">
        <v>14</v>
      </c>
      <c r="B135" s="7" t="s">
        <v>160</v>
      </c>
      <c r="C135" s="34">
        <v>0</v>
      </c>
      <c r="D135" s="34">
        <v>7</v>
      </c>
      <c r="E135" s="52">
        <f t="shared" si="2"/>
        <v>0</v>
      </c>
    </row>
    <row r="136" spans="1:5" ht="12.75">
      <c r="A136" s="6">
        <v>15</v>
      </c>
      <c r="B136" s="7" t="s">
        <v>161</v>
      </c>
      <c r="C136" s="34">
        <v>0</v>
      </c>
      <c r="D136" s="34">
        <v>8</v>
      </c>
      <c r="E136" s="52">
        <f t="shared" si="2"/>
        <v>0</v>
      </c>
    </row>
    <row r="137" spans="1:5" ht="12.75">
      <c r="A137" s="6">
        <v>16</v>
      </c>
      <c r="B137" s="7" t="s">
        <v>162</v>
      </c>
      <c r="C137" s="34">
        <v>0</v>
      </c>
      <c r="D137" s="34">
        <v>21</v>
      </c>
      <c r="E137" s="52">
        <f t="shared" si="2"/>
        <v>0</v>
      </c>
    </row>
    <row r="138" spans="1:5" ht="12.75">
      <c r="A138" s="6">
        <v>17</v>
      </c>
      <c r="B138" s="7" t="s">
        <v>163</v>
      </c>
      <c r="C138" s="34">
        <v>315</v>
      </c>
      <c r="D138" s="34">
        <v>11640</v>
      </c>
      <c r="E138" s="52">
        <f t="shared" si="2"/>
        <v>2.7061855670103094</v>
      </c>
    </row>
    <row r="139" spans="1:5" ht="12.75">
      <c r="A139" s="6">
        <v>18</v>
      </c>
      <c r="B139" s="7" t="s">
        <v>164</v>
      </c>
      <c r="C139" s="34">
        <v>0</v>
      </c>
      <c r="D139" s="34">
        <v>8063</v>
      </c>
      <c r="E139" s="52">
        <f t="shared" si="2"/>
        <v>0</v>
      </c>
    </row>
    <row r="140" spans="1:5" ht="12.75">
      <c r="A140" s="6">
        <v>19</v>
      </c>
      <c r="B140" s="7" t="s">
        <v>165</v>
      </c>
      <c r="C140" s="34">
        <v>0</v>
      </c>
      <c r="D140" s="34">
        <v>1989</v>
      </c>
      <c r="E140" s="52">
        <f t="shared" si="2"/>
        <v>0</v>
      </c>
    </row>
    <row r="141" spans="1:5" ht="12.75">
      <c r="A141" s="6">
        <v>20</v>
      </c>
      <c r="B141" s="7" t="s">
        <v>166</v>
      </c>
      <c r="C141" s="34">
        <v>0</v>
      </c>
      <c r="D141" s="34">
        <v>50</v>
      </c>
      <c r="E141" s="52">
        <f t="shared" si="2"/>
        <v>0</v>
      </c>
    </row>
    <row r="142" spans="1:5" ht="12.75">
      <c r="A142" s="6">
        <v>21</v>
      </c>
      <c r="B142" s="7" t="s">
        <v>361</v>
      </c>
      <c r="C142" s="34">
        <v>0</v>
      </c>
      <c r="D142" s="34">
        <v>144</v>
      </c>
      <c r="E142" s="52">
        <f t="shared" si="2"/>
        <v>0</v>
      </c>
    </row>
    <row r="143" spans="1:5" ht="12.75">
      <c r="A143" s="6">
        <v>22</v>
      </c>
      <c r="B143" s="7" t="s">
        <v>362</v>
      </c>
      <c r="C143" s="34">
        <v>42</v>
      </c>
      <c r="D143" s="34">
        <v>5543</v>
      </c>
      <c r="E143" s="52">
        <f t="shared" si="2"/>
        <v>0.757712430092008</v>
      </c>
    </row>
    <row r="144" spans="1:5" ht="24">
      <c r="A144" s="6">
        <v>23</v>
      </c>
      <c r="B144" s="7" t="s">
        <v>167</v>
      </c>
      <c r="C144" s="34">
        <v>22</v>
      </c>
      <c r="D144" s="34">
        <v>4276</v>
      </c>
      <c r="E144" s="52">
        <f t="shared" si="2"/>
        <v>0.5144995322731525</v>
      </c>
    </row>
    <row r="145" spans="1:5" ht="24">
      <c r="A145" s="6">
        <v>24</v>
      </c>
      <c r="B145" s="7" t="s">
        <v>168</v>
      </c>
      <c r="C145" s="34">
        <v>509</v>
      </c>
      <c r="D145" s="34">
        <v>26635</v>
      </c>
      <c r="E145" s="52">
        <f t="shared" si="2"/>
        <v>1.9110193354608598</v>
      </c>
    </row>
    <row r="146" spans="1:5" ht="12.75">
      <c r="A146" s="6">
        <v>25</v>
      </c>
      <c r="B146" s="7" t="s">
        <v>169</v>
      </c>
      <c r="C146" s="34">
        <v>0</v>
      </c>
      <c r="D146" s="34">
        <v>1284</v>
      </c>
      <c r="E146" s="52">
        <f t="shared" si="2"/>
        <v>0</v>
      </c>
    </row>
    <row r="147" spans="1:5" ht="24">
      <c r="A147" s="6">
        <v>26</v>
      </c>
      <c r="B147" s="7" t="s">
        <v>170</v>
      </c>
      <c r="C147" s="34">
        <v>0</v>
      </c>
      <c r="D147" s="34">
        <v>454</v>
      </c>
      <c r="E147" s="52">
        <f t="shared" si="2"/>
        <v>0</v>
      </c>
    </row>
    <row r="148" spans="1:5" ht="24">
      <c r="A148" s="6">
        <v>27</v>
      </c>
      <c r="B148" s="7" t="s">
        <v>171</v>
      </c>
      <c r="C148" s="34">
        <v>8</v>
      </c>
      <c r="D148" s="34">
        <v>1622</v>
      </c>
      <c r="E148" s="52">
        <f t="shared" si="2"/>
        <v>0.4932182490752158</v>
      </c>
    </row>
    <row r="149" spans="1:5" ht="12.75">
      <c r="A149" s="6">
        <v>28</v>
      </c>
      <c r="B149" s="7" t="s">
        <v>172</v>
      </c>
      <c r="C149" s="34">
        <v>1</v>
      </c>
      <c r="D149" s="34">
        <v>619</v>
      </c>
      <c r="E149" s="52">
        <f t="shared" si="2"/>
        <v>0.16155088852988692</v>
      </c>
    </row>
    <row r="150" spans="1:5" ht="24">
      <c r="A150" s="6">
        <v>29</v>
      </c>
      <c r="B150" s="7" t="s">
        <v>363</v>
      </c>
      <c r="C150" s="34">
        <v>0</v>
      </c>
      <c r="D150" s="34">
        <v>45</v>
      </c>
      <c r="E150" s="52">
        <f t="shared" si="2"/>
        <v>0</v>
      </c>
    </row>
    <row r="151" spans="1:5" ht="24">
      <c r="A151" s="6">
        <v>30</v>
      </c>
      <c r="B151" s="7" t="s">
        <v>364</v>
      </c>
      <c r="C151" s="34">
        <v>0</v>
      </c>
      <c r="D151" s="34">
        <v>110</v>
      </c>
      <c r="E151" s="52">
        <f t="shared" si="2"/>
        <v>0</v>
      </c>
    </row>
    <row r="152" spans="1:5" ht="12.75">
      <c r="A152" s="4" t="s">
        <v>173</v>
      </c>
      <c r="B152" s="5" t="s">
        <v>174</v>
      </c>
      <c r="C152" s="39">
        <f>SUM(C153:C163)</f>
        <v>275</v>
      </c>
      <c r="D152" s="39">
        <f>SUM(D153:D163)</f>
        <v>17133</v>
      </c>
      <c r="E152" s="55">
        <f t="shared" si="2"/>
        <v>1.605089593182747</v>
      </c>
    </row>
    <row r="153" spans="1:5" ht="12.75">
      <c r="A153" s="6">
        <v>1</v>
      </c>
      <c r="B153" s="7" t="s">
        <v>175</v>
      </c>
      <c r="C153" s="34">
        <v>12</v>
      </c>
      <c r="D153" s="34">
        <v>1273</v>
      </c>
      <c r="E153" s="52">
        <f t="shared" si="2"/>
        <v>0.9426551453260016</v>
      </c>
    </row>
    <row r="154" spans="1:5" ht="12.75">
      <c r="A154" s="6">
        <v>2</v>
      </c>
      <c r="B154" s="7" t="s">
        <v>176</v>
      </c>
      <c r="C154" s="34">
        <v>1</v>
      </c>
      <c r="D154" s="34">
        <v>72</v>
      </c>
      <c r="E154" s="52">
        <f t="shared" si="2"/>
        <v>1.3888888888888888</v>
      </c>
    </row>
    <row r="155" spans="1:5" ht="24">
      <c r="A155" s="6">
        <v>3</v>
      </c>
      <c r="B155" s="7" t="s">
        <v>177</v>
      </c>
      <c r="C155" s="34">
        <v>221</v>
      </c>
      <c r="D155" s="34">
        <v>11038</v>
      </c>
      <c r="E155" s="52">
        <f t="shared" si="2"/>
        <v>2.0021743069396627</v>
      </c>
    </row>
    <row r="156" spans="1:5" ht="12.75">
      <c r="A156" s="6">
        <v>4</v>
      </c>
      <c r="B156" s="7" t="s">
        <v>178</v>
      </c>
      <c r="C156" s="34">
        <v>7</v>
      </c>
      <c r="D156" s="34">
        <v>919</v>
      </c>
      <c r="E156" s="52">
        <f t="shared" si="2"/>
        <v>0.7616974972796519</v>
      </c>
    </row>
    <row r="157" spans="1:5" ht="24">
      <c r="A157" s="6">
        <v>5</v>
      </c>
      <c r="B157" s="7" t="s">
        <v>179</v>
      </c>
      <c r="C157" s="34">
        <v>0</v>
      </c>
      <c r="D157" s="34">
        <v>131</v>
      </c>
      <c r="E157" s="52">
        <f t="shared" si="2"/>
        <v>0</v>
      </c>
    </row>
    <row r="158" spans="1:5" ht="12.75">
      <c r="A158" s="6">
        <v>6</v>
      </c>
      <c r="B158" s="7" t="s">
        <v>180</v>
      </c>
      <c r="C158" s="34">
        <v>0</v>
      </c>
      <c r="D158" s="34">
        <v>2</v>
      </c>
      <c r="E158" s="52">
        <f t="shared" si="2"/>
        <v>0</v>
      </c>
    </row>
    <row r="159" spans="1:5" ht="12.75">
      <c r="A159" s="6">
        <v>7</v>
      </c>
      <c r="B159" s="7" t="s">
        <v>181</v>
      </c>
      <c r="C159" s="34">
        <v>7</v>
      </c>
      <c r="D159" s="34">
        <v>1580</v>
      </c>
      <c r="E159" s="52">
        <f t="shared" si="2"/>
        <v>0.44303797468354433</v>
      </c>
    </row>
    <row r="160" spans="1:5" ht="12.75">
      <c r="A160" s="6">
        <v>8</v>
      </c>
      <c r="B160" s="7" t="s">
        <v>182</v>
      </c>
      <c r="C160" s="34">
        <v>0</v>
      </c>
      <c r="D160" s="34">
        <v>286</v>
      </c>
      <c r="E160" s="52">
        <f t="shared" si="2"/>
        <v>0</v>
      </c>
    </row>
    <row r="161" spans="1:5" ht="12.75">
      <c r="A161" s="6">
        <v>9</v>
      </c>
      <c r="B161" s="7" t="s">
        <v>183</v>
      </c>
      <c r="C161" s="34">
        <v>21</v>
      </c>
      <c r="D161" s="34">
        <v>1448</v>
      </c>
      <c r="E161" s="52">
        <f t="shared" si="2"/>
        <v>1.4502762430939227</v>
      </c>
    </row>
    <row r="162" spans="1:5" ht="12.75">
      <c r="A162" s="6">
        <v>10</v>
      </c>
      <c r="B162" s="7" t="s">
        <v>184</v>
      </c>
      <c r="C162" s="34">
        <v>3</v>
      </c>
      <c r="D162" s="34">
        <v>168</v>
      </c>
      <c r="E162" s="52">
        <f t="shared" si="2"/>
        <v>1.7857142857142856</v>
      </c>
    </row>
    <row r="163" spans="1:5" ht="12.75">
      <c r="A163" s="6">
        <v>11</v>
      </c>
      <c r="B163" s="7" t="s">
        <v>185</v>
      </c>
      <c r="C163" s="34">
        <v>3</v>
      </c>
      <c r="D163" s="34">
        <v>216</v>
      </c>
      <c r="E163" s="52">
        <f t="shared" si="2"/>
        <v>1.3888888888888888</v>
      </c>
    </row>
    <row r="164" spans="1:5" ht="12.75">
      <c r="A164" s="4" t="s">
        <v>186</v>
      </c>
      <c r="B164" s="5" t="s">
        <v>187</v>
      </c>
      <c r="C164" s="39">
        <f>SUM(C165:C179)</f>
        <v>10</v>
      </c>
      <c r="D164" s="39">
        <f>SUM(D165:D179)</f>
        <v>1438</v>
      </c>
      <c r="E164" s="55">
        <f t="shared" si="2"/>
        <v>0.6954102920723227</v>
      </c>
    </row>
    <row r="165" spans="1:5" ht="12.75">
      <c r="A165" s="6">
        <v>1</v>
      </c>
      <c r="B165" s="7" t="s">
        <v>188</v>
      </c>
      <c r="C165" s="34">
        <v>6</v>
      </c>
      <c r="D165" s="34">
        <v>517</v>
      </c>
      <c r="E165" s="52">
        <f t="shared" si="2"/>
        <v>1.160541586073501</v>
      </c>
    </row>
    <row r="166" spans="1:5" ht="12.75">
      <c r="A166" s="6">
        <v>2</v>
      </c>
      <c r="B166" s="7" t="s">
        <v>189</v>
      </c>
      <c r="C166" s="34">
        <v>0</v>
      </c>
      <c r="D166" s="34">
        <v>98</v>
      </c>
      <c r="E166" s="52">
        <f t="shared" si="2"/>
        <v>0</v>
      </c>
    </row>
    <row r="167" spans="1:5" ht="12.75">
      <c r="A167" s="6">
        <v>3</v>
      </c>
      <c r="B167" s="7" t="s">
        <v>190</v>
      </c>
      <c r="C167" s="34">
        <v>0</v>
      </c>
      <c r="D167" s="34">
        <v>6</v>
      </c>
      <c r="E167" s="52">
        <f t="shared" si="2"/>
        <v>0</v>
      </c>
    </row>
    <row r="168" spans="1:5" ht="12.75">
      <c r="A168" s="6">
        <v>4</v>
      </c>
      <c r="B168" s="7" t="s">
        <v>191</v>
      </c>
      <c r="C168" s="34">
        <v>0</v>
      </c>
      <c r="D168" s="34">
        <v>226</v>
      </c>
      <c r="E168" s="52">
        <f t="shared" si="2"/>
        <v>0</v>
      </c>
    </row>
    <row r="169" spans="1:5" ht="12.75">
      <c r="A169" s="6">
        <v>5</v>
      </c>
      <c r="B169" s="7" t="s">
        <v>192</v>
      </c>
      <c r="C169" s="34">
        <v>0</v>
      </c>
      <c r="D169" s="34">
        <v>16</v>
      </c>
      <c r="E169" s="52">
        <f t="shared" si="2"/>
        <v>0</v>
      </c>
    </row>
    <row r="170" spans="1:5" ht="12.75">
      <c r="A170" s="6">
        <v>6</v>
      </c>
      <c r="B170" s="7" t="s">
        <v>193</v>
      </c>
      <c r="C170" s="34">
        <v>0</v>
      </c>
      <c r="D170" s="34">
        <v>59</v>
      </c>
      <c r="E170" s="52">
        <f t="shared" si="2"/>
        <v>0</v>
      </c>
    </row>
    <row r="171" spans="1:5" ht="12.75">
      <c r="A171" s="6">
        <v>7</v>
      </c>
      <c r="B171" s="7" t="s">
        <v>194</v>
      </c>
      <c r="C171" s="34">
        <v>1</v>
      </c>
      <c r="D171" s="34">
        <v>64</v>
      </c>
      <c r="E171" s="52">
        <f t="shared" si="2"/>
        <v>1.5625</v>
      </c>
    </row>
    <row r="172" spans="1:5" ht="12.75">
      <c r="A172" s="6">
        <v>8</v>
      </c>
      <c r="B172" s="7" t="s">
        <v>195</v>
      </c>
      <c r="C172" s="34">
        <v>0</v>
      </c>
      <c r="D172" s="34">
        <v>125</v>
      </c>
      <c r="E172" s="52">
        <f t="shared" si="2"/>
        <v>0</v>
      </c>
    </row>
    <row r="173" spans="1:5" ht="12.75">
      <c r="A173" s="6">
        <v>9</v>
      </c>
      <c r="B173" s="7" t="s">
        <v>196</v>
      </c>
      <c r="C173" s="34">
        <v>1</v>
      </c>
      <c r="D173" s="34">
        <v>34</v>
      </c>
      <c r="E173" s="52">
        <f t="shared" si="2"/>
        <v>2.941176470588235</v>
      </c>
    </row>
    <row r="174" spans="1:5" ht="12.75">
      <c r="A174" s="6">
        <v>10</v>
      </c>
      <c r="B174" s="7" t="s">
        <v>197</v>
      </c>
      <c r="C174" s="34">
        <v>0</v>
      </c>
      <c r="D174" s="34">
        <v>131</v>
      </c>
      <c r="E174" s="52">
        <f t="shared" si="2"/>
        <v>0</v>
      </c>
    </row>
    <row r="175" spans="1:5" ht="12.75">
      <c r="A175" s="6">
        <v>11</v>
      </c>
      <c r="B175" s="7" t="s">
        <v>198</v>
      </c>
      <c r="C175" s="34">
        <v>1</v>
      </c>
      <c r="D175" s="34">
        <v>87</v>
      </c>
      <c r="E175" s="52">
        <f t="shared" si="2"/>
        <v>1.1494252873563218</v>
      </c>
    </row>
    <row r="176" spans="1:5" ht="12.75">
      <c r="A176" s="6">
        <v>12</v>
      </c>
      <c r="B176" s="7" t="s">
        <v>199</v>
      </c>
      <c r="C176" s="34">
        <v>0</v>
      </c>
      <c r="D176" s="34">
        <v>10</v>
      </c>
      <c r="E176" s="52">
        <f t="shared" si="2"/>
        <v>0</v>
      </c>
    </row>
    <row r="177" spans="1:5" ht="12.75">
      <c r="A177" s="6">
        <v>13</v>
      </c>
      <c r="B177" s="7" t="s">
        <v>200</v>
      </c>
      <c r="C177" s="34">
        <v>0</v>
      </c>
      <c r="D177" s="34">
        <v>14</v>
      </c>
      <c r="E177" s="52">
        <f t="shared" si="2"/>
        <v>0</v>
      </c>
    </row>
    <row r="178" spans="1:5" ht="12.75">
      <c r="A178" s="6">
        <v>14</v>
      </c>
      <c r="B178" s="7" t="s">
        <v>201</v>
      </c>
      <c r="C178" s="34">
        <v>1</v>
      </c>
      <c r="D178" s="34">
        <v>50</v>
      </c>
      <c r="E178" s="52">
        <f t="shared" si="2"/>
        <v>2</v>
      </c>
    </row>
    <row r="179" spans="1:5" ht="24">
      <c r="A179" s="6">
        <v>15</v>
      </c>
      <c r="B179" s="7" t="s">
        <v>202</v>
      </c>
      <c r="C179" s="34">
        <v>0</v>
      </c>
      <c r="D179" s="34">
        <v>1</v>
      </c>
      <c r="E179" s="52">
        <f t="shared" si="2"/>
        <v>0</v>
      </c>
    </row>
    <row r="180" spans="1:5" ht="12.75">
      <c r="A180" s="4" t="s">
        <v>203</v>
      </c>
      <c r="B180" s="5" t="s">
        <v>204</v>
      </c>
      <c r="C180" s="39">
        <f>SUM(C181:C195)</f>
        <v>663</v>
      </c>
      <c r="D180" s="39">
        <f>SUM(D181:D195)</f>
        <v>29183</v>
      </c>
      <c r="E180" s="55">
        <f t="shared" si="2"/>
        <v>2.2718706096014802</v>
      </c>
    </row>
    <row r="181" spans="1:5" ht="12.75">
      <c r="A181" s="6">
        <v>1</v>
      </c>
      <c r="B181" s="7" t="s">
        <v>205</v>
      </c>
      <c r="C181" s="34">
        <v>0</v>
      </c>
      <c r="D181" s="34">
        <v>64</v>
      </c>
      <c r="E181" s="52">
        <f t="shared" si="2"/>
        <v>0</v>
      </c>
    </row>
    <row r="182" spans="1:5" ht="12.75">
      <c r="A182" s="6">
        <v>2</v>
      </c>
      <c r="B182" s="7" t="s">
        <v>206</v>
      </c>
      <c r="C182" s="34">
        <v>0</v>
      </c>
      <c r="D182" s="34">
        <v>4</v>
      </c>
      <c r="E182" s="52">
        <f t="shared" si="2"/>
        <v>0</v>
      </c>
    </row>
    <row r="183" spans="1:5" ht="12.75">
      <c r="A183" s="6">
        <v>3</v>
      </c>
      <c r="B183" s="7" t="s">
        <v>207</v>
      </c>
      <c r="C183" s="34">
        <v>0</v>
      </c>
      <c r="D183" s="34">
        <v>4</v>
      </c>
      <c r="E183" s="52">
        <f t="shared" si="2"/>
        <v>0</v>
      </c>
    </row>
    <row r="184" spans="1:5" ht="12.75">
      <c r="A184" s="6">
        <v>4</v>
      </c>
      <c r="B184" s="7" t="s">
        <v>208</v>
      </c>
      <c r="C184" s="34">
        <v>0</v>
      </c>
      <c r="D184" s="34">
        <v>14</v>
      </c>
      <c r="E184" s="52">
        <f t="shared" si="2"/>
        <v>0</v>
      </c>
    </row>
    <row r="185" spans="1:5" ht="12.75">
      <c r="A185" s="6">
        <v>5</v>
      </c>
      <c r="B185" s="7" t="s">
        <v>209</v>
      </c>
      <c r="C185" s="34">
        <v>0</v>
      </c>
      <c r="D185" s="34">
        <v>30</v>
      </c>
      <c r="E185" s="52">
        <f t="shared" si="2"/>
        <v>0</v>
      </c>
    </row>
    <row r="186" spans="1:5" ht="12.75">
      <c r="A186" s="6">
        <v>6</v>
      </c>
      <c r="B186" s="7" t="s">
        <v>210</v>
      </c>
      <c r="C186" s="34">
        <v>2</v>
      </c>
      <c r="D186" s="34">
        <v>248</v>
      </c>
      <c r="E186" s="52">
        <f t="shared" si="2"/>
        <v>0.8064516129032258</v>
      </c>
    </row>
    <row r="187" spans="1:5" ht="12.75">
      <c r="A187" s="6">
        <v>7</v>
      </c>
      <c r="B187" s="7" t="s">
        <v>211</v>
      </c>
      <c r="C187" s="34">
        <v>71</v>
      </c>
      <c r="D187" s="34">
        <v>1357</v>
      </c>
      <c r="E187" s="52">
        <f t="shared" si="2"/>
        <v>5.232129697862932</v>
      </c>
    </row>
    <row r="188" spans="1:5" ht="12.75">
      <c r="A188" s="6">
        <v>8</v>
      </c>
      <c r="B188" s="7" t="s">
        <v>212</v>
      </c>
      <c r="C188" s="34">
        <v>26</v>
      </c>
      <c r="D188" s="34">
        <v>1039</v>
      </c>
      <c r="E188" s="52">
        <f t="shared" si="2"/>
        <v>2.5024061597690084</v>
      </c>
    </row>
    <row r="189" spans="1:5" ht="12.75">
      <c r="A189" s="6">
        <v>9</v>
      </c>
      <c r="B189" s="7" t="s">
        <v>213</v>
      </c>
      <c r="C189" s="34">
        <v>32</v>
      </c>
      <c r="D189" s="34">
        <v>1053</v>
      </c>
      <c r="E189" s="52">
        <f t="shared" si="2"/>
        <v>3.038936372269706</v>
      </c>
    </row>
    <row r="190" spans="1:5" ht="12.75">
      <c r="A190" s="6">
        <v>10</v>
      </c>
      <c r="B190" s="7" t="s">
        <v>214</v>
      </c>
      <c r="C190" s="34">
        <v>9</v>
      </c>
      <c r="D190" s="34">
        <v>685</v>
      </c>
      <c r="E190" s="52">
        <f t="shared" si="2"/>
        <v>1.313868613138686</v>
      </c>
    </row>
    <row r="191" spans="1:5" ht="24">
      <c r="A191" s="6">
        <v>11</v>
      </c>
      <c r="B191" s="7" t="s">
        <v>215</v>
      </c>
      <c r="C191" s="34">
        <v>0</v>
      </c>
      <c r="D191" s="34">
        <v>33</v>
      </c>
      <c r="E191" s="52">
        <f t="shared" si="2"/>
        <v>0</v>
      </c>
    </row>
    <row r="192" spans="1:5" ht="12.75">
      <c r="A192" s="6">
        <v>12</v>
      </c>
      <c r="B192" s="7" t="s">
        <v>216</v>
      </c>
      <c r="C192" s="34">
        <v>0</v>
      </c>
      <c r="D192" s="34">
        <v>147</v>
      </c>
      <c r="E192" s="52">
        <f t="shared" si="2"/>
        <v>0</v>
      </c>
    </row>
    <row r="193" spans="1:5" ht="12.75">
      <c r="A193" s="6">
        <v>13</v>
      </c>
      <c r="B193" s="7" t="s">
        <v>217</v>
      </c>
      <c r="C193" s="34">
        <v>523</v>
      </c>
      <c r="D193" s="34">
        <v>24414</v>
      </c>
      <c r="E193" s="52">
        <f t="shared" si="2"/>
        <v>2.1422134840665192</v>
      </c>
    </row>
    <row r="194" spans="1:5" ht="12.75">
      <c r="A194" s="6">
        <v>14</v>
      </c>
      <c r="B194" s="7" t="s">
        <v>218</v>
      </c>
      <c r="C194" s="34">
        <v>0</v>
      </c>
      <c r="D194" s="34">
        <v>29</v>
      </c>
      <c r="E194" s="52">
        <f t="shared" si="2"/>
        <v>0</v>
      </c>
    </row>
    <row r="195" spans="1:5" ht="24">
      <c r="A195" s="6">
        <v>15</v>
      </c>
      <c r="B195" s="7" t="s">
        <v>219</v>
      </c>
      <c r="C195" s="34">
        <v>0</v>
      </c>
      <c r="D195" s="34">
        <v>62</v>
      </c>
      <c r="E195" s="52">
        <f t="shared" si="2"/>
        <v>0</v>
      </c>
    </row>
    <row r="196" spans="1:5" ht="12.75">
      <c r="A196" s="4" t="s">
        <v>220</v>
      </c>
      <c r="B196" s="5" t="s">
        <v>221</v>
      </c>
      <c r="C196" s="39">
        <f>SUM(C197:C219)</f>
        <v>24</v>
      </c>
      <c r="D196" s="39">
        <f>SUM(D197:D219)</f>
        <v>444</v>
      </c>
      <c r="E196" s="55">
        <f t="shared" si="2"/>
        <v>5.405405405405405</v>
      </c>
    </row>
    <row r="197" spans="1:5" ht="12.75">
      <c r="A197" s="6">
        <v>1</v>
      </c>
      <c r="B197" s="7" t="s">
        <v>222</v>
      </c>
      <c r="C197" s="34">
        <v>0</v>
      </c>
      <c r="D197" s="34">
        <v>2</v>
      </c>
      <c r="E197" s="52">
        <f aca="true" t="shared" si="3" ref="E197:E253">C197/D197*100</f>
        <v>0</v>
      </c>
    </row>
    <row r="198" spans="1:5" ht="12.75">
      <c r="A198" s="6">
        <v>2</v>
      </c>
      <c r="B198" s="7" t="s">
        <v>223</v>
      </c>
      <c r="C198" s="34">
        <v>4</v>
      </c>
      <c r="D198" s="34">
        <v>135</v>
      </c>
      <c r="E198" s="52">
        <f t="shared" si="3"/>
        <v>2.9629629629629632</v>
      </c>
    </row>
    <row r="199" spans="1:5" ht="12.75">
      <c r="A199" s="6">
        <v>3</v>
      </c>
      <c r="B199" s="7" t="s">
        <v>224</v>
      </c>
      <c r="C199" s="34">
        <v>18</v>
      </c>
      <c r="D199" s="34">
        <v>49</v>
      </c>
      <c r="E199" s="52">
        <f t="shared" si="3"/>
        <v>36.734693877551024</v>
      </c>
    </row>
    <row r="200" spans="1:5" ht="12.75">
      <c r="A200" s="6">
        <v>4</v>
      </c>
      <c r="B200" s="7" t="s">
        <v>225</v>
      </c>
      <c r="C200" s="34">
        <v>0</v>
      </c>
      <c r="D200" s="34">
        <v>17</v>
      </c>
      <c r="E200" s="52">
        <f t="shared" si="3"/>
        <v>0</v>
      </c>
    </row>
    <row r="201" spans="1:5" ht="12.75">
      <c r="A201" s="6">
        <v>5</v>
      </c>
      <c r="B201" s="7" t="s">
        <v>226</v>
      </c>
      <c r="C201" s="34">
        <v>0</v>
      </c>
      <c r="D201" s="34">
        <v>5</v>
      </c>
      <c r="E201" s="52">
        <f t="shared" si="3"/>
        <v>0</v>
      </c>
    </row>
    <row r="202" spans="1:5" ht="12.75">
      <c r="A202" s="6">
        <v>6</v>
      </c>
      <c r="B202" s="7" t="s">
        <v>227</v>
      </c>
      <c r="C202" s="34">
        <v>0</v>
      </c>
      <c r="D202" s="34">
        <v>1</v>
      </c>
      <c r="E202" s="52">
        <f t="shared" si="3"/>
        <v>0</v>
      </c>
    </row>
    <row r="203" spans="1:5" ht="12.75">
      <c r="A203" s="6">
        <v>7</v>
      </c>
      <c r="B203" s="7" t="s">
        <v>228</v>
      </c>
      <c r="C203" s="34">
        <v>0</v>
      </c>
      <c r="D203" s="34">
        <v>75</v>
      </c>
      <c r="E203" s="52">
        <f t="shared" si="3"/>
        <v>0</v>
      </c>
    </row>
    <row r="204" spans="1:5" ht="24">
      <c r="A204" s="6">
        <v>8</v>
      </c>
      <c r="B204" s="7" t="s">
        <v>229</v>
      </c>
      <c r="C204" s="34">
        <v>0</v>
      </c>
      <c r="D204" s="34">
        <v>7</v>
      </c>
      <c r="E204" s="52">
        <f t="shared" si="3"/>
        <v>0</v>
      </c>
    </row>
    <row r="205" spans="1:5" ht="12.75">
      <c r="A205" s="6">
        <v>9</v>
      </c>
      <c r="B205" s="7" t="s">
        <v>230</v>
      </c>
      <c r="C205" s="34">
        <v>0</v>
      </c>
      <c r="D205" s="34">
        <v>15</v>
      </c>
      <c r="E205" s="52">
        <f t="shared" si="3"/>
        <v>0</v>
      </c>
    </row>
    <row r="206" spans="1:5" ht="12.75">
      <c r="A206" s="6">
        <v>10</v>
      </c>
      <c r="B206" s="7" t="s">
        <v>231</v>
      </c>
      <c r="C206" s="34">
        <v>2</v>
      </c>
      <c r="D206" s="34">
        <v>15</v>
      </c>
      <c r="E206" s="52">
        <f t="shared" si="3"/>
        <v>13.333333333333334</v>
      </c>
    </row>
    <row r="207" spans="1:5" ht="12.75">
      <c r="A207" s="6">
        <v>11</v>
      </c>
      <c r="B207" s="7" t="s">
        <v>232</v>
      </c>
      <c r="C207" s="34">
        <v>0</v>
      </c>
      <c r="D207" s="34">
        <v>5</v>
      </c>
      <c r="E207" s="52">
        <f t="shared" si="3"/>
        <v>0</v>
      </c>
    </row>
    <row r="208" spans="1:5" ht="12.75">
      <c r="A208" s="6">
        <v>12</v>
      </c>
      <c r="B208" s="7" t="s">
        <v>233</v>
      </c>
      <c r="C208" s="34">
        <v>0</v>
      </c>
      <c r="D208" s="34">
        <v>9</v>
      </c>
      <c r="E208" s="52">
        <f t="shared" si="3"/>
        <v>0</v>
      </c>
    </row>
    <row r="209" spans="1:5" ht="12.75">
      <c r="A209" s="6">
        <v>13</v>
      </c>
      <c r="B209" s="7" t="s">
        <v>234</v>
      </c>
      <c r="C209" s="34">
        <v>0</v>
      </c>
      <c r="D209" s="34">
        <v>5</v>
      </c>
      <c r="E209" s="52">
        <f t="shared" si="3"/>
        <v>0</v>
      </c>
    </row>
    <row r="210" spans="1:5" ht="24">
      <c r="A210" s="6">
        <v>14</v>
      </c>
      <c r="B210" s="7" t="s">
        <v>235</v>
      </c>
      <c r="C210" s="34">
        <v>0</v>
      </c>
      <c r="D210" s="34">
        <v>3</v>
      </c>
      <c r="E210" s="52">
        <f t="shared" si="3"/>
        <v>0</v>
      </c>
    </row>
    <row r="211" spans="1:5" ht="12.75">
      <c r="A211" s="6">
        <v>15</v>
      </c>
      <c r="B211" s="7" t="s">
        <v>236</v>
      </c>
      <c r="C211" s="34">
        <v>0</v>
      </c>
      <c r="D211" s="34">
        <v>33</v>
      </c>
      <c r="E211" s="52">
        <f t="shared" si="3"/>
        <v>0</v>
      </c>
    </row>
    <row r="212" spans="1:5" ht="12.75">
      <c r="A212" s="6">
        <v>16</v>
      </c>
      <c r="B212" s="7" t="s">
        <v>237</v>
      </c>
      <c r="C212" s="34">
        <v>0</v>
      </c>
      <c r="D212" s="34">
        <v>26</v>
      </c>
      <c r="E212" s="52">
        <f t="shared" si="3"/>
        <v>0</v>
      </c>
    </row>
    <row r="213" spans="1:5" ht="12.75">
      <c r="A213" s="6">
        <v>17</v>
      </c>
      <c r="B213" s="7" t="s">
        <v>238</v>
      </c>
      <c r="C213" s="34">
        <v>0</v>
      </c>
      <c r="D213" s="34">
        <v>9</v>
      </c>
      <c r="E213" s="52">
        <f t="shared" si="3"/>
        <v>0</v>
      </c>
    </row>
    <row r="214" spans="1:5" ht="12.75">
      <c r="A214" s="6">
        <v>18</v>
      </c>
      <c r="B214" s="7" t="s">
        <v>239</v>
      </c>
      <c r="C214" s="34">
        <v>0</v>
      </c>
      <c r="D214" s="34">
        <v>1</v>
      </c>
      <c r="E214" s="52">
        <f t="shared" si="3"/>
        <v>0</v>
      </c>
    </row>
    <row r="215" spans="1:5" ht="12.75">
      <c r="A215" s="6">
        <v>19</v>
      </c>
      <c r="B215" s="7" t="s">
        <v>240</v>
      </c>
      <c r="C215" s="34">
        <v>0</v>
      </c>
      <c r="D215" s="34">
        <v>2</v>
      </c>
      <c r="E215" s="52">
        <f t="shared" si="3"/>
        <v>0</v>
      </c>
    </row>
    <row r="216" spans="1:5" ht="12.75">
      <c r="A216" s="6">
        <v>20</v>
      </c>
      <c r="B216" s="7" t="s">
        <v>241</v>
      </c>
      <c r="C216" s="34">
        <v>0</v>
      </c>
      <c r="D216" s="34">
        <v>1</v>
      </c>
      <c r="E216" s="52">
        <f t="shared" si="3"/>
        <v>0</v>
      </c>
    </row>
    <row r="217" spans="1:5" ht="12.75">
      <c r="A217" s="6">
        <v>21</v>
      </c>
      <c r="B217" s="7" t="s">
        <v>242</v>
      </c>
      <c r="C217" s="34">
        <v>0</v>
      </c>
      <c r="D217" s="34">
        <v>2</v>
      </c>
      <c r="E217" s="52">
        <f t="shared" si="3"/>
        <v>0</v>
      </c>
    </row>
    <row r="218" spans="1:5" ht="12.75">
      <c r="A218" s="6">
        <v>22</v>
      </c>
      <c r="B218" s="7" t="s">
        <v>243</v>
      </c>
      <c r="C218" s="34">
        <v>0</v>
      </c>
      <c r="D218" s="34">
        <v>11</v>
      </c>
      <c r="E218" s="52">
        <f t="shared" si="3"/>
        <v>0</v>
      </c>
    </row>
    <row r="219" spans="1:5" ht="12.75">
      <c r="A219" s="8">
        <v>23</v>
      </c>
      <c r="B219" s="9" t="s">
        <v>244</v>
      </c>
      <c r="C219" s="34">
        <v>0</v>
      </c>
      <c r="D219" s="34">
        <v>16</v>
      </c>
      <c r="E219" s="52">
        <f t="shared" si="3"/>
        <v>0</v>
      </c>
    </row>
    <row r="220" spans="1:5" ht="12.75">
      <c r="A220" s="4" t="s">
        <v>245</v>
      </c>
      <c r="B220" s="5" t="s">
        <v>246</v>
      </c>
      <c r="C220" s="39">
        <f>SUM(C221:C237)</f>
        <v>494</v>
      </c>
      <c r="D220" s="39">
        <f>SUM(D221:D237)</f>
        <v>24736</v>
      </c>
      <c r="E220" s="55">
        <f t="shared" si="3"/>
        <v>1.9970892626131953</v>
      </c>
    </row>
    <row r="221" spans="1:5" ht="12.75">
      <c r="A221" s="6">
        <v>1</v>
      </c>
      <c r="B221" s="7" t="s">
        <v>247</v>
      </c>
      <c r="C221" s="34">
        <v>0</v>
      </c>
      <c r="D221" s="34">
        <v>2</v>
      </c>
      <c r="E221" s="52">
        <f t="shared" si="3"/>
        <v>0</v>
      </c>
    </row>
    <row r="222" spans="1:5" ht="12.75">
      <c r="A222" s="6">
        <v>2</v>
      </c>
      <c r="B222" s="7" t="s">
        <v>248</v>
      </c>
      <c r="C222" s="34">
        <v>170</v>
      </c>
      <c r="D222" s="34">
        <v>7654</v>
      </c>
      <c r="E222" s="52">
        <f t="shared" si="3"/>
        <v>2.221060883198328</v>
      </c>
    </row>
    <row r="223" spans="1:5" ht="12.75">
      <c r="A223" s="6">
        <v>3</v>
      </c>
      <c r="B223" s="7" t="s">
        <v>249</v>
      </c>
      <c r="C223" s="34">
        <v>78</v>
      </c>
      <c r="D223" s="34">
        <v>3898</v>
      </c>
      <c r="E223" s="52">
        <f t="shared" si="3"/>
        <v>2.0010261672652643</v>
      </c>
    </row>
    <row r="224" spans="1:5" ht="12.75">
      <c r="A224" s="6">
        <v>4</v>
      </c>
      <c r="B224" s="7" t="s">
        <v>250</v>
      </c>
      <c r="C224" s="34">
        <v>205</v>
      </c>
      <c r="D224" s="34">
        <v>11092</v>
      </c>
      <c r="E224" s="52">
        <f t="shared" si="3"/>
        <v>1.848178867652362</v>
      </c>
    </row>
    <row r="225" spans="1:5" ht="12.75">
      <c r="A225" s="6">
        <v>5</v>
      </c>
      <c r="B225" s="7" t="s">
        <v>251</v>
      </c>
      <c r="C225" s="34">
        <v>15</v>
      </c>
      <c r="D225" s="34">
        <v>1012</v>
      </c>
      <c r="E225" s="52">
        <f t="shared" si="3"/>
        <v>1.4822134387351777</v>
      </c>
    </row>
    <row r="226" spans="1:5" ht="12.75">
      <c r="A226" s="6">
        <v>6</v>
      </c>
      <c r="B226" s="7" t="s">
        <v>252</v>
      </c>
      <c r="C226" s="34">
        <v>22</v>
      </c>
      <c r="D226" s="34">
        <v>983</v>
      </c>
      <c r="E226" s="52">
        <f t="shared" si="3"/>
        <v>2.238046795523906</v>
      </c>
    </row>
    <row r="227" spans="1:5" ht="12.75">
      <c r="A227" s="6">
        <v>7</v>
      </c>
      <c r="B227" s="7" t="s">
        <v>253</v>
      </c>
      <c r="C227" s="34">
        <v>0</v>
      </c>
      <c r="D227" s="34">
        <v>18</v>
      </c>
      <c r="E227" s="52">
        <f t="shared" si="3"/>
        <v>0</v>
      </c>
    </row>
    <row r="228" spans="1:5" ht="12.75">
      <c r="A228" s="6">
        <v>8</v>
      </c>
      <c r="B228" s="7" t="s">
        <v>254</v>
      </c>
      <c r="C228" s="34">
        <v>4</v>
      </c>
      <c r="D228" s="34">
        <v>43</v>
      </c>
      <c r="E228" s="52">
        <f t="shared" si="3"/>
        <v>9.30232558139535</v>
      </c>
    </row>
    <row r="229" spans="1:5" ht="12.75">
      <c r="A229" s="6">
        <v>9</v>
      </c>
      <c r="B229" s="7" t="s">
        <v>255</v>
      </c>
      <c r="C229" s="34">
        <v>0</v>
      </c>
      <c r="D229" s="34">
        <v>4</v>
      </c>
      <c r="E229" s="52">
        <f t="shared" si="3"/>
        <v>0</v>
      </c>
    </row>
    <row r="230" spans="1:5" ht="12.75">
      <c r="A230" s="6">
        <v>10</v>
      </c>
      <c r="B230" s="7" t="s">
        <v>256</v>
      </c>
      <c r="C230" s="34">
        <v>0</v>
      </c>
      <c r="D230" s="34">
        <v>11</v>
      </c>
      <c r="E230" s="52">
        <f t="shared" si="3"/>
        <v>0</v>
      </c>
    </row>
    <row r="231" spans="1:5" ht="24">
      <c r="A231" s="6">
        <v>11</v>
      </c>
      <c r="B231" s="7" t="s">
        <v>257</v>
      </c>
      <c r="C231" s="34">
        <v>0</v>
      </c>
      <c r="D231" s="34">
        <v>0</v>
      </c>
      <c r="E231" s="52">
        <v>0</v>
      </c>
    </row>
    <row r="232" spans="1:5" ht="24">
      <c r="A232" s="6">
        <v>12</v>
      </c>
      <c r="B232" s="7" t="s">
        <v>258</v>
      </c>
      <c r="C232" s="34">
        <v>0</v>
      </c>
      <c r="D232" s="34">
        <v>14</v>
      </c>
      <c r="E232" s="52">
        <f t="shared" si="3"/>
        <v>0</v>
      </c>
    </row>
    <row r="233" spans="1:5" ht="24">
      <c r="A233" s="6">
        <v>13</v>
      </c>
      <c r="B233" s="7" t="s">
        <v>259</v>
      </c>
      <c r="C233" s="34">
        <v>0</v>
      </c>
      <c r="D233" s="34">
        <v>4</v>
      </c>
      <c r="E233" s="52">
        <f t="shared" si="3"/>
        <v>0</v>
      </c>
    </row>
    <row r="234" spans="1:5" ht="12.75">
      <c r="A234" s="6">
        <v>14</v>
      </c>
      <c r="B234" s="7" t="s">
        <v>260</v>
      </c>
      <c r="C234" s="34">
        <v>0</v>
      </c>
      <c r="D234" s="34">
        <v>0</v>
      </c>
      <c r="E234" s="52">
        <v>0</v>
      </c>
    </row>
    <row r="235" spans="1:5" ht="24">
      <c r="A235" s="6">
        <v>15</v>
      </c>
      <c r="B235" s="7" t="s">
        <v>261</v>
      </c>
      <c r="C235" s="34">
        <v>0</v>
      </c>
      <c r="D235" s="34">
        <v>0</v>
      </c>
      <c r="E235" s="52">
        <v>0</v>
      </c>
    </row>
    <row r="236" spans="1:5" ht="12.75">
      <c r="A236" s="6">
        <v>16</v>
      </c>
      <c r="B236" s="7" t="s">
        <v>262</v>
      </c>
      <c r="C236" s="34">
        <v>0</v>
      </c>
      <c r="D236" s="34">
        <v>1</v>
      </c>
      <c r="E236" s="52">
        <f t="shared" si="3"/>
        <v>0</v>
      </c>
    </row>
    <row r="237" spans="1:5" ht="24">
      <c r="A237" s="6">
        <v>17</v>
      </c>
      <c r="B237" s="7" t="s">
        <v>263</v>
      </c>
      <c r="C237" s="34">
        <v>0</v>
      </c>
      <c r="D237" s="34">
        <v>0</v>
      </c>
      <c r="E237" s="52">
        <v>0</v>
      </c>
    </row>
    <row r="238" spans="1:5" ht="36">
      <c r="A238" s="4" t="s">
        <v>264</v>
      </c>
      <c r="B238" s="5" t="s">
        <v>265</v>
      </c>
      <c r="C238" s="39">
        <f>SUM(C239:C241)</f>
        <v>0</v>
      </c>
      <c r="D238" s="39">
        <f>SUM(D239:D241)</f>
        <v>12</v>
      </c>
      <c r="E238" s="55">
        <f t="shared" si="3"/>
        <v>0</v>
      </c>
    </row>
    <row r="239" spans="1:5" ht="12.75">
      <c r="A239" s="6">
        <v>1</v>
      </c>
      <c r="B239" s="7" t="s">
        <v>266</v>
      </c>
      <c r="C239" s="34">
        <v>0</v>
      </c>
      <c r="D239" s="34">
        <v>6</v>
      </c>
      <c r="E239" s="52">
        <f t="shared" si="3"/>
        <v>0</v>
      </c>
    </row>
    <row r="240" spans="1:5" ht="12.75">
      <c r="A240" s="6">
        <v>2</v>
      </c>
      <c r="B240" s="7" t="s">
        <v>267</v>
      </c>
      <c r="C240" s="34">
        <v>0</v>
      </c>
      <c r="D240" s="34">
        <v>1</v>
      </c>
      <c r="E240" s="52">
        <f t="shared" si="3"/>
        <v>0</v>
      </c>
    </row>
    <row r="241" spans="1:5" ht="12.75">
      <c r="A241" s="6">
        <v>3</v>
      </c>
      <c r="B241" s="7" t="s">
        <v>268</v>
      </c>
      <c r="C241" s="34">
        <v>0</v>
      </c>
      <c r="D241" s="34">
        <v>5</v>
      </c>
      <c r="E241" s="52">
        <f t="shared" si="3"/>
        <v>0</v>
      </c>
    </row>
    <row r="242" spans="1:5" ht="12.75">
      <c r="A242" s="4" t="s">
        <v>269</v>
      </c>
      <c r="B242" s="5" t="s">
        <v>270</v>
      </c>
      <c r="C242" s="39">
        <f>SUM(C243:C247)</f>
        <v>0</v>
      </c>
      <c r="D242" s="39">
        <f>SUM(D243:D247)</f>
        <v>45</v>
      </c>
      <c r="E242" s="55">
        <f t="shared" si="3"/>
        <v>0</v>
      </c>
    </row>
    <row r="243" spans="1:5" ht="12.75">
      <c r="A243" s="6">
        <v>1</v>
      </c>
      <c r="B243" s="7" t="s">
        <v>271</v>
      </c>
      <c r="C243" s="34">
        <v>0</v>
      </c>
      <c r="D243" s="34">
        <v>29</v>
      </c>
      <c r="E243" s="52">
        <f t="shared" si="3"/>
        <v>0</v>
      </c>
    </row>
    <row r="244" spans="1:5" ht="12.75">
      <c r="A244" s="6">
        <v>2</v>
      </c>
      <c r="B244" s="7" t="s">
        <v>272</v>
      </c>
      <c r="C244" s="34">
        <v>0</v>
      </c>
      <c r="D244" s="34">
        <v>2</v>
      </c>
      <c r="E244" s="52">
        <f t="shared" si="3"/>
        <v>0</v>
      </c>
    </row>
    <row r="245" spans="1:5" ht="12.75">
      <c r="A245" s="6">
        <v>3</v>
      </c>
      <c r="B245" s="7" t="s">
        <v>273</v>
      </c>
      <c r="C245" s="34">
        <v>0</v>
      </c>
      <c r="D245" s="34">
        <v>10</v>
      </c>
      <c r="E245" s="52">
        <f t="shared" si="3"/>
        <v>0</v>
      </c>
    </row>
    <row r="246" spans="1:5" ht="12.75">
      <c r="A246" s="6">
        <v>4</v>
      </c>
      <c r="B246" s="7" t="s">
        <v>274</v>
      </c>
      <c r="C246" s="34">
        <v>0</v>
      </c>
      <c r="D246" s="34">
        <v>2</v>
      </c>
      <c r="E246" s="52">
        <f t="shared" si="3"/>
        <v>0</v>
      </c>
    </row>
    <row r="247" spans="1:5" ht="12.75">
      <c r="A247" s="6">
        <v>5</v>
      </c>
      <c r="B247" s="7" t="s">
        <v>275</v>
      </c>
      <c r="C247" s="34">
        <v>0</v>
      </c>
      <c r="D247" s="34">
        <v>2</v>
      </c>
      <c r="E247" s="52">
        <f t="shared" si="3"/>
        <v>0</v>
      </c>
    </row>
    <row r="248" spans="1:5" ht="12.75">
      <c r="A248" s="4" t="s">
        <v>276</v>
      </c>
      <c r="B248" s="5" t="s">
        <v>277</v>
      </c>
      <c r="C248" s="39">
        <f>SUM(C249:C252)</f>
        <v>9906</v>
      </c>
      <c r="D248" s="39">
        <f>SUM(D249:D252)</f>
        <v>513766</v>
      </c>
      <c r="E248" s="55">
        <f t="shared" si="3"/>
        <v>1.9281151341272098</v>
      </c>
    </row>
    <row r="249" spans="1:5" ht="12.75">
      <c r="A249" s="6">
        <v>1</v>
      </c>
      <c r="B249" s="7" t="s">
        <v>278</v>
      </c>
      <c r="C249" s="34">
        <v>0</v>
      </c>
      <c r="D249" s="34">
        <v>170</v>
      </c>
      <c r="E249" s="52">
        <f t="shared" si="3"/>
        <v>0</v>
      </c>
    </row>
    <row r="250" spans="1:5" ht="12.75">
      <c r="A250" s="6">
        <v>2</v>
      </c>
      <c r="B250" s="7" t="s">
        <v>279</v>
      </c>
      <c r="C250" s="34">
        <v>4</v>
      </c>
      <c r="D250" s="34">
        <v>519</v>
      </c>
      <c r="E250" s="52">
        <f t="shared" si="3"/>
        <v>0.7707129094412332</v>
      </c>
    </row>
    <row r="251" spans="1:5" ht="12.75">
      <c r="A251" s="6"/>
      <c r="B251" s="7" t="s">
        <v>280</v>
      </c>
      <c r="C251" s="34">
        <v>9902</v>
      </c>
      <c r="D251" s="34">
        <v>502281</v>
      </c>
      <c r="E251" s="52">
        <f t="shared" si="3"/>
        <v>1.971406443803369</v>
      </c>
    </row>
    <row r="252" spans="1:5" ht="13.5" thickBot="1">
      <c r="A252" s="6"/>
      <c r="B252" s="7" t="s">
        <v>365</v>
      </c>
      <c r="C252" s="56">
        <v>0</v>
      </c>
      <c r="D252" s="56">
        <v>10796</v>
      </c>
      <c r="E252" s="57">
        <f t="shared" si="3"/>
        <v>0</v>
      </c>
    </row>
    <row r="253" spans="1:5" ht="13.5" thickBot="1">
      <c r="A253" s="19" t="s">
        <v>281</v>
      </c>
      <c r="B253" s="20"/>
      <c r="C253" s="54">
        <v>64658</v>
      </c>
      <c r="D253" s="54">
        <v>4089203</v>
      </c>
      <c r="E253" s="50">
        <f t="shared" si="3"/>
        <v>1.5811883146911514</v>
      </c>
    </row>
  </sheetData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3"/>
  <sheetViews>
    <sheetView workbookViewId="0" topLeftCell="A1">
      <selection activeCell="A1" sqref="A1:B3"/>
    </sheetView>
  </sheetViews>
  <sheetFormatPr defaultColWidth="11.421875" defaultRowHeight="12.75"/>
  <cols>
    <col min="1" max="1" width="6.8515625" style="11" bestFit="1" customWidth="1"/>
    <col min="2" max="2" width="39.00390625" style="11" bestFit="1" customWidth="1"/>
    <col min="3" max="3" width="12.7109375" style="10" bestFit="1" customWidth="1"/>
    <col min="4" max="18" width="11.421875" style="14" customWidth="1"/>
  </cols>
  <sheetData>
    <row r="1" spans="1:5" ht="39.75" customHeight="1" thickBot="1">
      <c r="A1" s="92" t="s">
        <v>359</v>
      </c>
      <c r="B1" s="92"/>
      <c r="C1" s="12" t="s">
        <v>349</v>
      </c>
      <c r="D1" s="12" t="s">
        <v>9</v>
      </c>
      <c r="E1" s="84" t="s">
        <v>350</v>
      </c>
    </row>
    <row r="2" spans="1:5" ht="13.5" thickBot="1">
      <c r="A2" s="92"/>
      <c r="B2" s="92"/>
      <c r="C2" s="91" t="s">
        <v>349</v>
      </c>
      <c r="D2" s="91" t="s">
        <v>9</v>
      </c>
      <c r="E2" s="85"/>
    </row>
    <row r="3" spans="1:5" ht="13.5" customHeight="1" thickBot="1">
      <c r="A3" s="92"/>
      <c r="B3" s="92"/>
      <c r="C3" s="91"/>
      <c r="D3" s="91"/>
      <c r="E3" s="86"/>
    </row>
    <row r="4" spans="1:5" ht="12.75">
      <c r="A4" s="4" t="s">
        <v>12</v>
      </c>
      <c r="B4" s="18" t="s">
        <v>13</v>
      </c>
      <c r="C4" s="29">
        <f>SUM(C5:C10)</f>
        <v>140</v>
      </c>
      <c r="D4" s="29">
        <f>SUM(D5:D10)</f>
        <v>2287</v>
      </c>
      <c r="E4" s="53">
        <f>C4/D4*100</f>
        <v>6.121556624398776</v>
      </c>
    </row>
    <row r="5" spans="1:5" ht="12.75">
      <c r="A5" s="6">
        <v>1</v>
      </c>
      <c r="B5" s="7" t="s">
        <v>14</v>
      </c>
      <c r="C5" s="34">
        <v>123</v>
      </c>
      <c r="D5" s="34">
        <v>1228</v>
      </c>
      <c r="E5" s="52">
        <f aca="true" t="shared" si="0" ref="E5:E68">C5/D5*100</f>
        <v>10.01628664495114</v>
      </c>
    </row>
    <row r="6" spans="1:5" ht="12.75">
      <c r="A6" s="6">
        <v>2</v>
      </c>
      <c r="B6" s="7" t="s">
        <v>15</v>
      </c>
      <c r="C6" s="34">
        <v>4</v>
      </c>
      <c r="D6" s="34">
        <v>109</v>
      </c>
      <c r="E6" s="52">
        <f t="shared" si="0"/>
        <v>3.669724770642202</v>
      </c>
    </row>
    <row r="7" spans="1:5" ht="12.75">
      <c r="A7" s="6">
        <v>3</v>
      </c>
      <c r="B7" s="7" t="s">
        <v>16</v>
      </c>
      <c r="C7" s="34">
        <v>0</v>
      </c>
      <c r="D7" s="34">
        <v>271</v>
      </c>
      <c r="E7" s="52">
        <f t="shared" si="0"/>
        <v>0</v>
      </c>
    </row>
    <row r="8" spans="1:5" ht="12.75">
      <c r="A8" s="6">
        <v>4</v>
      </c>
      <c r="B8" s="7" t="s">
        <v>17</v>
      </c>
      <c r="C8" s="34">
        <v>4</v>
      </c>
      <c r="D8" s="34">
        <v>297</v>
      </c>
      <c r="E8" s="52">
        <f t="shared" si="0"/>
        <v>1.3468013468013467</v>
      </c>
    </row>
    <row r="9" spans="1:5" ht="12.75">
      <c r="A9" s="6">
        <v>5</v>
      </c>
      <c r="B9" s="7" t="s">
        <v>18</v>
      </c>
      <c r="C9" s="34">
        <v>5</v>
      </c>
      <c r="D9" s="34">
        <v>323</v>
      </c>
      <c r="E9" s="52">
        <f t="shared" si="0"/>
        <v>1.5479876160990713</v>
      </c>
    </row>
    <row r="10" spans="1:5" ht="12.75">
      <c r="A10" s="6">
        <v>6</v>
      </c>
      <c r="B10" s="7" t="s">
        <v>19</v>
      </c>
      <c r="C10" s="34">
        <v>4</v>
      </c>
      <c r="D10" s="34">
        <v>59</v>
      </c>
      <c r="E10" s="52">
        <f t="shared" si="0"/>
        <v>6.779661016949152</v>
      </c>
    </row>
    <row r="11" spans="1:5" ht="12.75">
      <c r="A11" s="4" t="s">
        <v>20</v>
      </c>
      <c r="B11" s="5" t="s">
        <v>21</v>
      </c>
      <c r="C11" s="39">
        <f>SUM(C12:C13)</f>
        <v>493</v>
      </c>
      <c r="D11" s="39">
        <f>SUM(D12:D13)</f>
        <v>1223</v>
      </c>
      <c r="E11" s="55">
        <f t="shared" si="0"/>
        <v>40.31071136549468</v>
      </c>
    </row>
    <row r="12" spans="1:5" ht="12.75">
      <c r="A12" s="6">
        <v>1</v>
      </c>
      <c r="B12" s="7" t="s">
        <v>22</v>
      </c>
      <c r="C12" s="34">
        <v>492</v>
      </c>
      <c r="D12" s="34">
        <v>1217</v>
      </c>
      <c r="E12" s="52">
        <f t="shared" si="0"/>
        <v>40.427280197206244</v>
      </c>
    </row>
    <row r="13" spans="1:5" ht="12.75">
      <c r="A13" s="6">
        <v>2</v>
      </c>
      <c r="B13" s="7" t="s">
        <v>23</v>
      </c>
      <c r="C13" s="34">
        <v>1</v>
      </c>
      <c r="D13" s="34">
        <v>6</v>
      </c>
      <c r="E13" s="52">
        <f t="shared" si="0"/>
        <v>16.666666666666664</v>
      </c>
    </row>
    <row r="14" spans="1:5" ht="12.75">
      <c r="A14" s="4" t="s">
        <v>24</v>
      </c>
      <c r="B14" s="5" t="s">
        <v>25</v>
      </c>
      <c r="C14" s="39">
        <f>SUM(C15:C21)</f>
        <v>46662</v>
      </c>
      <c r="D14" s="39">
        <f>SUM(D15:D21)</f>
        <v>941320</v>
      </c>
      <c r="E14" s="55">
        <f t="shared" si="0"/>
        <v>4.957081545064377</v>
      </c>
    </row>
    <row r="15" spans="1:5" ht="12.75">
      <c r="A15" s="6">
        <v>1</v>
      </c>
      <c r="B15" s="7" t="s">
        <v>26</v>
      </c>
      <c r="C15" s="34">
        <v>35708</v>
      </c>
      <c r="D15" s="34">
        <v>625434</v>
      </c>
      <c r="E15" s="52">
        <f t="shared" si="0"/>
        <v>5.709315451350582</v>
      </c>
    </row>
    <row r="16" spans="1:5" ht="12.75">
      <c r="A16" s="6">
        <v>2</v>
      </c>
      <c r="B16" s="7" t="s">
        <v>27</v>
      </c>
      <c r="C16" s="34">
        <v>55</v>
      </c>
      <c r="D16" s="34">
        <v>10974</v>
      </c>
      <c r="E16" s="52">
        <f t="shared" si="0"/>
        <v>0.5011846181884454</v>
      </c>
    </row>
    <row r="17" spans="1:5" ht="12.75">
      <c r="A17" s="6">
        <v>3</v>
      </c>
      <c r="B17" s="7" t="s">
        <v>28</v>
      </c>
      <c r="C17" s="34">
        <v>87</v>
      </c>
      <c r="D17" s="34">
        <v>40709</v>
      </c>
      <c r="E17" s="52">
        <f t="shared" si="0"/>
        <v>0.2137119555872166</v>
      </c>
    </row>
    <row r="18" spans="1:5" ht="12.75">
      <c r="A18" s="6">
        <v>4</v>
      </c>
      <c r="B18" s="7" t="s">
        <v>29</v>
      </c>
      <c r="C18" s="34">
        <v>408</v>
      </c>
      <c r="D18" s="34">
        <v>70527</v>
      </c>
      <c r="E18" s="52">
        <f t="shared" si="0"/>
        <v>0.5785018503551832</v>
      </c>
    </row>
    <row r="19" spans="1:5" ht="12.75">
      <c r="A19" s="6">
        <v>5</v>
      </c>
      <c r="B19" s="7" t="s">
        <v>30</v>
      </c>
      <c r="C19" s="34">
        <v>719</v>
      </c>
      <c r="D19" s="34">
        <v>109472</v>
      </c>
      <c r="E19" s="52">
        <f t="shared" si="0"/>
        <v>0.65678895059924</v>
      </c>
    </row>
    <row r="20" spans="1:5" ht="12.75">
      <c r="A20" s="6">
        <v>6</v>
      </c>
      <c r="B20" s="7" t="s">
        <v>31</v>
      </c>
      <c r="C20" s="34">
        <v>9453</v>
      </c>
      <c r="D20" s="34">
        <v>80810</v>
      </c>
      <c r="E20" s="52">
        <f t="shared" si="0"/>
        <v>11.697809677020171</v>
      </c>
    </row>
    <row r="21" spans="1:5" ht="12.75">
      <c r="A21" s="6">
        <v>7</v>
      </c>
      <c r="B21" s="7" t="s">
        <v>32</v>
      </c>
      <c r="C21" s="34">
        <v>232</v>
      </c>
      <c r="D21" s="34">
        <v>3394</v>
      </c>
      <c r="E21" s="52">
        <f t="shared" si="0"/>
        <v>6.835592221567471</v>
      </c>
    </row>
    <row r="22" spans="1:5" ht="12.75">
      <c r="A22" s="4" t="s">
        <v>33</v>
      </c>
      <c r="B22" s="5" t="s">
        <v>34</v>
      </c>
      <c r="C22" s="39">
        <f>SUM(C23:C24)</f>
        <v>1</v>
      </c>
      <c r="D22" s="39">
        <f>SUM(D23:D24)</f>
        <v>101</v>
      </c>
      <c r="E22" s="55">
        <f t="shared" si="0"/>
        <v>0.9900990099009901</v>
      </c>
    </row>
    <row r="23" spans="1:5" ht="12.75">
      <c r="A23" s="6">
        <v>1</v>
      </c>
      <c r="B23" s="7" t="s">
        <v>35</v>
      </c>
      <c r="C23" s="34">
        <v>1</v>
      </c>
      <c r="D23" s="34">
        <v>66</v>
      </c>
      <c r="E23" s="52">
        <f t="shared" si="0"/>
        <v>1.5151515151515151</v>
      </c>
    </row>
    <row r="24" spans="1:5" ht="12.75">
      <c r="A24" s="6">
        <v>2</v>
      </c>
      <c r="B24" s="7" t="s">
        <v>36</v>
      </c>
      <c r="C24" s="34">
        <v>0</v>
      </c>
      <c r="D24" s="34">
        <v>35</v>
      </c>
      <c r="E24" s="52">
        <f t="shared" si="0"/>
        <v>0</v>
      </c>
    </row>
    <row r="25" spans="1:5" ht="12.75">
      <c r="A25" s="4" t="s">
        <v>37</v>
      </c>
      <c r="B25" s="5" t="s">
        <v>38</v>
      </c>
      <c r="C25" s="39">
        <f>SUM(C26:C31)</f>
        <v>6</v>
      </c>
      <c r="D25" s="39">
        <f>SUM(D26:D31)</f>
        <v>16</v>
      </c>
      <c r="E25" s="55">
        <f t="shared" si="0"/>
        <v>37.5</v>
      </c>
    </row>
    <row r="26" spans="1:5" ht="12.75">
      <c r="A26" s="6">
        <v>1</v>
      </c>
      <c r="B26" s="7" t="s">
        <v>39</v>
      </c>
      <c r="C26" s="34">
        <v>1</v>
      </c>
      <c r="D26" s="34">
        <v>4</v>
      </c>
      <c r="E26" s="52">
        <f t="shared" si="0"/>
        <v>25</v>
      </c>
    </row>
    <row r="27" spans="1:5" ht="12.75">
      <c r="A27" s="6">
        <v>2</v>
      </c>
      <c r="B27" s="7" t="s">
        <v>40</v>
      </c>
      <c r="C27" s="34">
        <v>0</v>
      </c>
      <c r="D27" s="34">
        <v>4</v>
      </c>
      <c r="E27" s="52">
        <f t="shared" si="0"/>
        <v>0</v>
      </c>
    </row>
    <row r="28" spans="1:5" ht="12.75">
      <c r="A28" s="6">
        <v>3</v>
      </c>
      <c r="B28" s="7" t="s">
        <v>41</v>
      </c>
      <c r="C28" s="34">
        <v>0</v>
      </c>
      <c r="D28" s="34">
        <v>0</v>
      </c>
      <c r="E28" s="52">
        <v>0</v>
      </c>
    </row>
    <row r="29" spans="1:5" ht="12.75">
      <c r="A29" s="6">
        <v>4</v>
      </c>
      <c r="B29" s="7" t="s">
        <v>42</v>
      </c>
      <c r="C29" s="34">
        <v>5</v>
      </c>
      <c r="D29" s="34">
        <v>6</v>
      </c>
      <c r="E29" s="52">
        <f t="shared" si="0"/>
        <v>83.33333333333334</v>
      </c>
    </row>
    <row r="30" spans="1:5" ht="12.75">
      <c r="A30" s="6">
        <v>5</v>
      </c>
      <c r="B30" s="7" t="s">
        <v>43</v>
      </c>
      <c r="C30" s="34">
        <v>0</v>
      </c>
      <c r="D30" s="34">
        <v>2</v>
      </c>
      <c r="E30" s="52">
        <f t="shared" si="0"/>
        <v>0</v>
      </c>
    </row>
    <row r="31" spans="1:5" ht="12.75">
      <c r="A31" s="6">
        <v>6</v>
      </c>
      <c r="B31" s="7" t="s">
        <v>44</v>
      </c>
      <c r="C31" s="34">
        <v>0</v>
      </c>
      <c r="D31" s="34">
        <v>0</v>
      </c>
      <c r="E31" s="52">
        <v>0</v>
      </c>
    </row>
    <row r="32" spans="1:5" ht="12.75">
      <c r="A32" s="4" t="s">
        <v>45</v>
      </c>
      <c r="B32" s="5" t="s">
        <v>46</v>
      </c>
      <c r="C32" s="39">
        <f>SUM(C33:C36)</f>
        <v>6144</v>
      </c>
      <c r="D32" s="39">
        <f>SUM(D33:D36)</f>
        <v>69343</v>
      </c>
      <c r="E32" s="55">
        <f t="shared" si="0"/>
        <v>8.860303130813492</v>
      </c>
    </row>
    <row r="33" spans="1:5" ht="12.75">
      <c r="A33" s="6">
        <v>1</v>
      </c>
      <c r="B33" s="7" t="s">
        <v>47</v>
      </c>
      <c r="C33" s="34">
        <v>135</v>
      </c>
      <c r="D33" s="34">
        <v>1077</v>
      </c>
      <c r="E33" s="52">
        <f t="shared" si="0"/>
        <v>12.534818941504177</v>
      </c>
    </row>
    <row r="34" spans="1:5" ht="12.75">
      <c r="A34" s="6">
        <v>2</v>
      </c>
      <c r="B34" s="7" t="s">
        <v>48</v>
      </c>
      <c r="C34" s="34">
        <v>4679</v>
      </c>
      <c r="D34" s="34">
        <v>37293</v>
      </c>
      <c r="E34" s="52">
        <f t="shared" si="0"/>
        <v>12.546590512964901</v>
      </c>
    </row>
    <row r="35" spans="1:5" ht="12.75">
      <c r="A35" s="6">
        <v>3</v>
      </c>
      <c r="B35" s="7" t="s">
        <v>49</v>
      </c>
      <c r="C35" s="34">
        <v>177</v>
      </c>
      <c r="D35" s="34">
        <v>15693</v>
      </c>
      <c r="E35" s="52">
        <f t="shared" si="0"/>
        <v>1.127891416555152</v>
      </c>
    </row>
    <row r="36" spans="1:5" ht="12.75">
      <c r="A36" s="6">
        <v>4</v>
      </c>
      <c r="B36" s="7" t="s">
        <v>50</v>
      </c>
      <c r="C36" s="34">
        <v>1153</v>
      </c>
      <c r="D36" s="34">
        <v>15280</v>
      </c>
      <c r="E36" s="52">
        <f t="shared" si="0"/>
        <v>7.545811518324608</v>
      </c>
    </row>
    <row r="37" spans="1:5" ht="24">
      <c r="A37" s="4" t="s">
        <v>51</v>
      </c>
      <c r="B37" s="5" t="s">
        <v>52</v>
      </c>
      <c r="C37" s="39">
        <f>SUM(C38:C42)</f>
        <v>46</v>
      </c>
      <c r="D37" s="39">
        <f>SUM(D38:D42)</f>
        <v>8216</v>
      </c>
      <c r="E37" s="55">
        <f t="shared" si="0"/>
        <v>0.5598831548198637</v>
      </c>
    </row>
    <row r="38" spans="1:5" ht="12.75">
      <c r="A38" s="6">
        <v>1</v>
      </c>
      <c r="B38" s="7" t="s">
        <v>53</v>
      </c>
      <c r="C38" s="34">
        <v>4</v>
      </c>
      <c r="D38" s="34">
        <v>264</v>
      </c>
      <c r="E38" s="52">
        <f t="shared" si="0"/>
        <v>1.5151515151515151</v>
      </c>
    </row>
    <row r="39" spans="1:5" ht="12.75">
      <c r="A39" s="6">
        <v>2</v>
      </c>
      <c r="B39" s="7" t="s">
        <v>54</v>
      </c>
      <c r="C39" s="34">
        <v>27</v>
      </c>
      <c r="D39" s="34">
        <v>7834</v>
      </c>
      <c r="E39" s="52">
        <f t="shared" si="0"/>
        <v>0.3446515190196579</v>
      </c>
    </row>
    <row r="40" spans="1:5" ht="12.75">
      <c r="A40" s="6">
        <v>3</v>
      </c>
      <c r="B40" s="7" t="s">
        <v>55</v>
      </c>
      <c r="C40" s="34">
        <v>7</v>
      </c>
      <c r="D40" s="34">
        <v>73</v>
      </c>
      <c r="E40" s="52">
        <f t="shared" si="0"/>
        <v>9.58904109589041</v>
      </c>
    </row>
    <row r="41" spans="1:5" ht="12.75">
      <c r="A41" s="6">
        <v>4</v>
      </c>
      <c r="B41" s="7" t="s">
        <v>56</v>
      </c>
      <c r="C41" s="34">
        <v>8</v>
      </c>
      <c r="D41" s="34">
        <v>45</v>
      </c>
      <c r="E41" s="52">
        <f t="shared" si="0"/>
        <v>17.77777777777778</v>
      </c>
    </row>
    <row r="42" spans="1:5" ht="12.75">
      <c r="A42" s="6">
        <v>5</v>
      </c>
      <c r="B42" s="7" t="s">
        <v>57</v>
      </c>
      <c r="C42" s="34">
        <v>0</v>
      </c>
      <c r="D42" s="34">
        <v>0</v>
      </c>
      <c r="E42" s="52">
        <v>0</v>
      </c>
    </row>
    <row r="43" spans="1:5" ht="12.75">
      <c r="A43" s="4" t="s">
        <v>58</v>
      </c>
      <c r="B43" s="5" t="s">
        <v>59</v>
      </c>
      <c r="C43" s="39">
        <f>SUM(C44:C53)</f>
        <v>1361</v>
      </c>
      <c r="D43" s="39">
        <f>SUM(D44:D53)</f>
        <v>13899</v>
      </c>
      <c r="E43" s="55">
        <f t="shared" si="0"/>
        <v>9.792071372041153</v>
      </c>
    </row>
    <row r="44" spans="1:5" ht="12.75">
      <c r="A44" s="6">
        <v>1</v>
      </c>
      <c r="B44" s="7" t="s">
        <v>60</v>
      </c>
      <c r="C44" s="34">
        <v>700</v>
      </c>
      <c r="D44" s="34">
        <v>6407</v>
      </c>
      <c r="E44" s="52">
        <f t="shared" si="0"/>
        <v>10.925550179491182</v>
      </c>
    </row>
    <row r="45" spans="1:5" ht="12.75">
      <c r="A45" s="6">
        <v>2</v>
      </c>
      <c r="B45" s="7" t="s">
        <v>61</v>
      </c>
      <c r="C45" s="34">
        <v>27</v>
      </c>
      <c r="D45" s="34">
        <v>169</v>
      </c>
      <c r="E45" s="52">
        <f t="shared" si="0"/>
        <v>15.976331360946746</v>
      </c>
    </row>
    <row r="46" spans="1:5" ht="12.75">
      <c r="A46" s="6">
        <v>3</v>
      </c>
      <c r="B46" s="7" t="s">
        <v>62</v>
      </c>
      <c r="C46" s="34">
        <v>328</v>
      </c>
      <c r="D46" s="34">
        <v>3950</v>
      </c>
      <c r="E46" s="52">
        <f t="shared" si="0"/>
        <v>8.30379746835443</v>
      </c>
    </row>
    <row r="47" spans="1:5" ht="12.75">
      <c r="A47" s="6">
        <v>4</v>
      </c>
      <c r="B47" s="7" t="s">
        <v>63</v>
      </c>
      <c r="C47" s="34">
        <v>2</v>
      </c>
      <c r="D47" s="34">
        <v>350</v>
      </c>
      <c r="E47" s="52">
        <f t="shared" si="0"/>
        <v>0.5714285714285714</v>
      </c>
    </row>
    <row r="48" spans="1:5" ht="12.75">
      <c r="A48" s="6">
        <v>5</v>
      </c>
      <c r="B48" s="7" t="s">
        <v>64</v>
      </c>
      <c r="C48" s="34">
        <v>0</v>
      </c>
      <c r="D48" s="34">
        <v>57</v>
      </c>
      <c r="E48" s="52">
        <f t="shared" si="0"/>
        <v>0</v>
      </c>
    </row>
    <row r="49" spans="1:5" ht="12.75">
      <c r="A49" s="6">
        <v>6</v>
      </c>
      <c r="B49" s="7" t="s">
        <v>65</v>
      </c>
      <c r="C49" s="34">
        <v>48</v>
      </c>
      <c r="D49" s="34">
        <v>567</v>
      </c>
      <c r="E49" s="52">
        <f t="shared" si="0"/>
        <v>8.465608465608465</v>
      </c>
    </row>
    <row r="50" spans="1:5" ht="12.75">
      <c r="A50" s="6">
        <v>7</v>
      </c>
      <c r="B50" s="7" t="s">
        <v>66</v>
      </c>
      <c r="C50" s="34">
        <v>110</v>
      </c>
      <c r="D50" s="34">
        <v>856</v>
      </c>
      <c r="E50" s="52">
        <f t="shared" si="0"/>
        <v>12.850467289719624</v>
      </c>
    </row>
    <row r="51" spans="1:5" ht="12.75">
      <c r="A51" s="6">
        <v>8</v>
      </c>
      <c r="B51" s="7" t="s">
        <v>67</v>
      </c>
      <c r="C51" s="34">
        <v>44</v>
      </c>
      <c r="D51" s="34">
        <v>517</v>
      </c>
      <c r="E51" s="52">
        <f t="shared" si="0"/>
        <v>8.51063829787234</v>
      </c>
    </row>
    <row r="52" spans="1:5" ht="12.75">
      <c r="A52" s="6">
        <v>9</v>
      </c>
      <c r="B52" s="7" t="s">
        <v>68</v>
      </c>
      <c r="C52" s="34">
        <v>87</v>
      </c>
      <c r="D52" s="34">
        <v>791</v>
      </c>
      <c r="E52" s="52">
        <f t="shared" si="0"/>
        <v>10.998735777496838</v>
      </c>
    </row>
    <row r="53" spans="1:5" ht="12.75">
      <c r="A53" s="6">
        <v>10</v>
      </c>
      <c r="B53" s="7" t="s">
        <v>69</v>
      </c>
      <c r="C53" s="34">
        <v>15</v>
      </c>
      <c r="D53" s="34">
        <v>235</v>
      </c>
      <c r="E53" s="52">
        <f t="shared" si="0"/>
        <v>6.382978723404255</v>
      </c>
    </row>
    <row r="54" spans="1:5" ht="12.75">
      <c r="A54" s="4" t="s">
        <v>70</v>
      </c>
      <c r="B54" s="5" t="s">
        <v>71</v>
      </c>
      <c r="C54" s="39">
        <v>19</v>
      </c>
      <c r="D54" s="39">
        <v>330</v>
      </c>
      <c r="E54" s="55">
        <f t="shared" si="0"/>
        <v>5.757575757575758</v>
      </c>
    </row>
    <row r="55" spans="1:5" ht="12.75">
      <c r="A55" s="6">
        <v>1</v>
      </c>
      <c r="B55" s="7" t="s">
        <v>72</v>
      </c>
      <c r="C55" s="34">
        <v>19</v>
      </c>
      <c r="D55" s="34">
        <v>330</v>
      </c>
      <c r="E55" s="52">
        <f t="shared" si="0"/>
        <v>5.757575757575758</v>
      </c>
    </row>
    <row r="56" spans="1:5" ht="24">
      <c r="A56" s="4" t="s">
        <v>73</v>
      </c>
      <c r="B56" s="5" t="s">
        <v>74</v>
      </c>
      <c r="C56" s="39">
        <f>SUM(C57:C61)</f>
        <v>171</v>
      </c>
      <c r="D56" s="39">
        <f>SUM(D57:D61)</f>
        <v>1865</v>
      </c>
      <c r="E56" s="55">
        <f t="shared" si="0"/>
        <v>9.168900804289544</v>
      </c>
    </row>
    <row r="57" spans="1:5" ht="12.75">
      <c r="A57" s="6">
        <v>1</v>
      </c>
      <c r="B57" s="7" t="s">
        <v>75</v>
      </c>
      <c r="C57" s="34">
        <v>17</v>
      </c>
      <c r="D57" s="34">
        <v>246</v>
      </c>
      <c r="E57" s="52">
        <f t="shared" si="0"/>
        <v>6.910569105691057</v>
      </c>
    </row>
    <row r="58" spans="1:5" ht="12.75">
      <c r="A58" s="6">
        <v>2</v>
      </c>
      <c r="B58" s="7" t="s">
        <v>76</v>
      </c>
      <c r="C58" s="34">
        <v>29</v>
      </c>
      <c r="D58" s="34">
        <v>315</v>
      </c>
      <c r="E58" s="52">
        <f t="shared" si="0"/>
        <v>9.206349206349207</v>
      </c>
    </row>
    <row r="59" spans="1:5" ht="12.75">
      <c r="A59" s="6">
        <v>3</v>
      </c>
      <c r="B59" s="7" t="s">
        <v>77</v>
      </c>
      <c r="C59" s="34">
        <v>5</v>
      </c>
      <c r="D59" s="34">
        <v>30</v>
      </c>
      <c r="E59" s="52">
        <f t="shared" si="0"/>
        <v>16.666666666666664</v>
      </c>
    </row>
    <row r="60" spans="1:5" ht="12.75">
      <c r="A60" s="6">
        <v>4</v>
      </c>
      <c r="B60" s="7" t="s">
        <v>78</v>
      </c>
      <c r="C60" s="34">
        <v>115</v>
      </c>
      <c r="D60" s="34">
        <v>1155</v>
      </c>
      <c r="E60" s="52">
        <f t="shared" si="0"/>
        <v>9.956709956709958</v>
      </c>
    </row>
    <row r="61" spans="1:5" ht="12.75">
      <c r="A61" s="6">
        <v>5</v>
      </c>
      <c r="B61" s="7" t="s">
        <v>79</v>
      </c>
      <c r="C61" s="34">
        <v>5</v>
      </c>
      <c r="D61" s="34">
        <v>119</v>
      </c>
      <c r="E61" s="52">
        <f t="shared" si="0"/>
        <v>4.201680672268908</v>
      </c>
    </row>
    <row r="62" spans="1:5" ht="12.75">
      <c r="A62" s="4" t="s">
        <v>80</v>
      </c>
      <c r="B62" s="5" t="s">
        <v>81</v>
      </c>
      <c r="C62" s="39">
        <f>SUM(C63:C64)</f>
        <v>675</v>
      </c>
      <c r="D62" s="39">
        <f>SUM(D63:D64)</f>
        <v>11288</v>
      </c>
      <c r="E62" s="55">
        <f t="shared" si="0"/>
        <v>5.979801559177888</v>
      </c>
    </row>
    <row r="63" spans="1:5" ht="12.75">
      <c r="A63" s="6">
        <v>1</v>
      </c>
      <c r="B63" s="7" t="s">
        <v>82</v>
      </c>
      <c r="C63" s="34">
        <v>129</v>
      </c>
      <c r="D63" s="34">
        <v>2020</v>
      </c>
      <c r="E63" s="52">
        <f t="shared" si="0"/>
        <v>6.3861386138613865</v>
      </c>
    </row>
    <row r="64" spans="1:5" ht="12.75">
      <c r="A64" s="6">
        <v>2</v>
      </c>
      <c r="B64" s="7" t="s">
        <v>83</v>
      </c>
      <c r="C64" s="34">
        <v>546</v>
      </c>
      <c r="D64" s="34">
        <v>9268</v>
      </c>
      <c r="E64" s="52">
        <f t="shared" si="0"/>
        <v>5.8912386706948645</v>
      </c>
    </row>
    <row r="65" spans="1:5" ht="12.75">
      <c r="A65" s="4" t="s">
        <v>84</v>
      </c>
      <c r="B65" s="5" t="s">
        <v>85</v>
      </c>
      <c r="C65" s="39">
        <f>SUM(C66:C75)</f>
        <v>1711</v>
      </c>
      <c r="D65" s="39">
        <f>SUM(D66:D75)</f>
        <v>23875</v>
      </c>
      <c r="E65" s="55">
        <f t="shared" si="0"/>
        <v>7.166492146596859</v>
      </c>
    </row>
    <row r="66" spans="1:5" ht="12.75">
      <c r="A66" s="6">
        <v>1</v>
      </c>
      <c r="B66" s="7" t="s">
        <v>86</v>
      </c>
      <c r="C66" s="34">
        <v>1</v>
      </c>
      <c r="D66" s="34">
        <v>65</v>
      </c>
      <c r="E66" s="52">
        <f t="shared" si="0"/>
        <v>1.5384615384615385</v>
      </c>
    </row>
    <row r="67" spans="1:5" ht="12.75">
      <c r="A67" s="6">
        <v>2</v>
      </c>
      <c r="B67" s="7" t="s">
        <v>87</v>
      </c>
      <c r="C67" s="34">
        <v>0</v>
      </c>
      <c r="D67" s="34">
        <v>8</v>
      </c>
      <c r="E67" s="52">
        <f t="shared" si="0"/>
        <v>0</v>
      </c>
    </row>
    <row r="68" spans="1:5" ht="24">
      <c r="A68" s="6">
        <v>3</v>
      </c>
      <c r="B68" s="7" t="s">
        <v>88</v>
      </c>
      <c r="C68" s="34">
        <v>1</v>
      </c>
      <c r="D68" s="34">
        <v>19</v>
      </c>
      <c r="E68" s="52">
        <f t="shared" si="0"/>
        <v>5.263157894736842</v>
      </c>
    </row>
    <row r="69" spans="1:5" ht="12.75">
      <c r="A69" s="6">
        <v>4</v>
      </c>
      <c r="B69" s="7" t="s">
        <v>89</v>
      </c>
      <c r="C69" s="34">
        <v>82</v>
      </c>
      <c r="D69" s="34">
        <v>987</v>
      </c>
      <c r="E69" s="52">
        <f aca="true" t="shared" si="1" ref="E69:E132">C69/D69*100</f>
        <v>8.308004052684904</v>
      </c>
    </row>
    <row r="70" spans="1:5" ht="12.75">
      <c r="A70" s="6">
        <v>5</v>
      </c>
      <c r="B70" s="7" t="s">
        <v>90</v>
      </c>
      <c r="C70" s="34">
        <v>1</v>
      </c>
      <c r="D70" s="34">
        <v>54</v>
      </c>
      <c r="E70" s="52">
        <f t="shared" si="1"/>
        <v>1.8518518518518516</v>
      </c>
    </row>
    <row r="71" spans="1:5" ht="12.75">
      <c r="A71" s="6">
        <v>6</v>
      </c>
      <c r="B71" s="7" t="s">
        <v>91</v>
      </c>
      <c r="C71" s="34">
        <v>48</v>
      </c>
      <c r="D71" s="34">
        <v>426</v>
      </c>
      <c r="E71" s="52">
        <f t="shared" si="1"/>
        <v>11.267605633802818</v>
      </c>
    </row>
    <row r="72" spans="1:5" ht="12.75">
      <c r="A72" s="6">
        <v>7</v>
      </c>
      <c r="B72" s="7" t="s">
        <v>92</v>
      </c>
      <c r="C72" s="34">
        <v>710</v>
      </c>
      <c r="D72" s="34">
        <v>7585</v>
      </c>
      <c r="E72" s="52">
        <f t="shared" si="1"/>
        <v>9.36058009228741</v>
      </c>
    </row>
    <row r="73" spans="1:5" ht="12.75">
      <c r="A73" s="6">
        <v>8</v>
      </c>
      <c r="B73" s="7" t="s">
        <v>93</v>
      </c>
      <c r="C73" s="34">
        <v>796</v>
      </c>
      <c r="D73" s="34">
        <v>13883</v>
      </c>
      <c r="E73" s="52">
        <f t="shared" si="1"/>
        <v>5.733631059569257</v>
      </c>
    </row>
    <row r="74" spans="1:5" ht="12.75">
      <c r="A74" s="6">
        <v>9</v>
      </c>
      <c r="B74" s="7" t="s">
        <v>94</v>
      </c>
      <c r="C74" s="34">
        <v>52</v>
      </c>
      <c r="D74" s="34">
        <v>740</v>
      </c>
      <c r="E74" s="52">
        <f t="shared" si="1"/>
        <v>7.027027027027027</v>
      </c>
    </row>
    <row r="75" spans="1:5" ht="12.75">
      <c r="A75" s="6">
        <v>10</v>
      </c>
      <c r="B75" s="7" t="s">
        <v>95</v>
      </c>
      <c r="C75" s="34">
        <v>20</v>
      </c>
      <c r="D75" s="34">
        <v>108</v>
      </c>
      <c r="E75" s="52">
        <f t="shared" si="1"/>
        <v>18.51851851851852</v>
      </c>
    </row>
    <row r="76" spans="1:5" ht="24">
      <c r="A76" s="4" t="s">
        <v>96</v>
      </c>
      <c r="B76" s="5" t="s">
        <v>97</v>
      </c>
      <c r="C76" s="39">
        <f>SUM(C77:C97)</f>
        <v>381630</v>
      </c>
      <c r="D76" s="39">
        <f>SUM(D77:D97)</f>
        <v>2347076</v>
      </c>
      <c r="E76" s="55">
        <f t="shared" si="1"/>
        <v>16.259805817962437</v>
      </c>
    </row>
    <row r="77" spans="1:5" ht="12.75">
      <c r="A77" s="6">
        <v>1</v>
      </c>
      <c r="B77" s="7" t="s">
        <v>98</v>
      </c>
      <c r="C77" s="34">
        <v>160881</v>
      </c>
      <c r="D77" s="34">
        <v>926594</v>
      </c>
      <c r="E77" s="52">
        <f t="shared" si="1"/>
        <v>17.362620522040935</v>
      </c>
    </row>
    <row r="78" spans="1:5" ht="12.75">
      <c r="A78" s="6">
        <v>2</v>
      </c>
      <c r="B78" s="7" t="s">
        <v>99</v>
      </c>
      <c r="C78" s="34">
        <v>96010</v>
      </c>
      <c r="D78" s="34">
        <v>709677</v>
      </c>
      <c r="E78" s="52">
        <f t="shared" si="1"/>
        <v>13.528689812407615</v>
      </c>
    </row>
    <row r="79" spans="1:5" ht="24">
      <c r="A79" s="6">
        <v>3</v>
      </c>
      <c r="B79" s="7" t="s">
        <v>100</v>
      </c>
      <c r="C79" s="34">
        <v>2443</v>
      </c>
      <c r="D79" s="34">
        <v>15407</v>
      </c>
      <c r="E79" s="52">
        <f t="shared" si="1"/>
        <v>15.856428895956384</v>
      </c>
    </row>
    <row r="80" spans="1:5" ht="12.75">
      <c r="A80" s="6">
        <v>4</v>
      </c>
      <c r="B80" s="7" t="s">
        <v>101</v>
      </c>
      <c r="C80" s="34">
        <v>30859</v>
      </c>
      <c r="D80" s="34">
        <v>87324</v>
      </c>
      <c r="E80" s="52">
        <f t="shared" si="1"/>
        <v>35.338509459026156</v>
      </c>
    </row>
    <row r="81" spans="1:5" ht="12.75">
      <c r="A81" s="6">
        <v>5</v>
      </c>
      <c r="B81" s="7" t="s">
        <v>102</v>
      </c>
      <c r="C81" s="34">
        <v>55</v>
      </c>
      <c r="D81" s="34">
        <v>490</v>
      </c>
      <c r="E81" s="52">
        <f t="shared" si="1"/>
        <v>11.224489795918368</v>
      </c>
    </row>
    <row r="82" spans="1:5" ht="12.75">
      <c r="A82" s="6">
        <v>6</v>
      </c>
      <c r="B82" s="7" t="s">
        <v>103</v>
      </c>
      <c r="C82" s="34">
        <v>11251</v>
      </c>
      <c r="D82" s="34">
        <v>79847</v>
      </c>
      <c r="E82" s="52">
        <f t="shared" si="1"/>
        <v>14.090698460806292</v>
      </c>
    </row>
    <row r="83" spans="1:5" ht="12.75">
      <c r="A83" s="6">
        <v>7</v>
      </c>
      <c r="B83" s="7" t="s">
        <v>104</v>
      </c>
      <c r="C83" s="34">
        <v>523</v>
      </c>
      <c r="D83" s="34">
        <v>5320</v>
      </c>
      <c r="E83" s="52">
        <f t="shared" si="1"/>
        <v>9.830827067669173</v>
      </c>
    </row>
    <row r="84" spans="1:5" ht="12.75">
      <c r="A84" s="6">
        <v>8</v>
      </c>
      <c r="B84" s="7" t="s">
        <v>105</v>
      </c>
      <c r="C84" s="34">
        <v>19273</v>
      </c>
      <c r="D84" s="34">
        <v>96796</v>
      </c>
      <c r="E84" s="52">
        <f t="shared" si="1"/>
        <v>19.91094673333609</v>
      </c>
    </row>
    <row r="85" spans="1:5" ht="12.75">
      <c r="A85" s="6">
        <v>9</v>
      </c>
      <c r="B85" s="7" t="s">
        <v>106</v>
      </c>
      <c r="C85" s="34">
        <v>2323</v>
      </c>
      <c r="D85" s="34">
        <v>25979</v>
      </c>
      <c r="E85" s="52">
        <f t="shared" si="1"/>
        <v>8.941837638092306</v>
      </c>
    </row>
    <row r="86" spans="1:5" ht="12.75">
      <c r="A86" s="6">
        <v>10</v>
      </c>
      <c r="B86" s="7" t="s">
        <v>107</v>
      </c>
      <c r="C86" s="34">
        <v>48</v>
      </c>
      <c r="D86" s="34">
        <v>734</v>
      </c>
      <c r="E86" s="52">
        <f t="shared" si="1"/>
        <v>6.539509536784741</v>
      </c>
    </row>
    <row r="87" spans="1:5" ht="12.75">
      <c r="A87" s="6">
        <v>11</v>
      </c>
      <c r="B87" s="7" t="s">
        <v>108</v>
      </c>
      <c r="C87" s="34">
        <v>52</v>
      </c>
      <c r="D87" s="34">
        <v>965</v>
      </c>
      <c r="E87" s="52">
        <f t="shared" si="1"/>
        <v>5.3886010362694305</v>
      </c>
    </row>
    <row r="88" spans="1:5" ht="24">
      <c r="A88" s="6">
        <v>12</v>
      </c>
      <c r="B88" s="7" t="s">
        <v>109</v>
      </c>
      <c r="C88" s="34">
        <v>1</v>
      </c>
      <c r="D88" s="34">
        <v>28</v>
      </c>
      <c r="E88" s="52">
        <f t="shared" si="1"/>
        <v>3.571428571428571</v>
      </c>
    </row>
    <row r="89" spans="1:5" ht="12.75">
      <c r="A89" s="6">
        <v>13</v>
      </c>
      <c r="B89" s="7" t="s">
        <v>110</v>
      </c>
      <c r="C89" s="34">
        <v>57053</v>
      </c>
      <c r="D89" s="34">
        <v>381799</v>
      </c>
      <c r="E89" s="52">
        <f t="shared" si="1"/>
        <v>14.94320309901283</v>
      </c>
    </row>
    <row r="90" spans="1:5" ht="12.75">
      <c r="A90" s="6">
        <v>14</v>
      </c>
      <c r="B90" s="7" t="s">
        <v>111</v>
      </c>
      <c r="C90" s="34">
        <v>32</v>
      </c>
      <c r="D90" s="34">
        <v>1891</v>
      </c>
      <c r="E90" s="52">
        <f t="shared" si="1"/>
        <v>1.6922263352723426</v>
      </c>
    </row>
    <row r="91" spans="1:5" ht="12.75">
      <c r="A91" s="6">
        <v>15</v>
      </c>
      <c r="B91" s="7" t="s">
        <v>112</v>
      </c>
      <c r="C91" s="34">
        <v>403</v>
      </c>
      <c r="D91" s="34">
        <v>4580</v>
      </c>
      <c r="E91" s="52">
        <f t="shared" si="1"/>
        <v>8.799126637554586</v>
      </c>
    </row>
    <row r="92" spans="1:5" ht="12.75">
      <c r="A92" s="6">
        <v>16</v>
      </c>
      <c r="B92" s="7" t="s">
        <v>113</v>
      </c>
      <c r="C92" s="34">
        <v>265</v>
      </c>
      <c r="D92" s="34">
        <v>3620</v>
      </c>
      <c r="E92" s="52">
        <f t="shared" si="1"/>
        <v>7.320441988950275</v>
      </c>
    </row>
    <row r="93" spans="1:5" ht="12.75">
      <c r="A93" s="6">
        <v>17</v>
      </c>
      <c r="B93" s="7" t="s">
        <v>114</v>
      </c>
      <c r="C93" s="34">
        <v>7</v>
      </c>
      <c r="D93" s="34">
        <v>91</v>
      </c>
      <c r="E93" s="52">
        <f t="shared" si="1"/>
        <v>7.6923076923076925</v>
      </c>
    </row>
    <row r="94" spans="1:5" ht="12.75">
      <c r="A94" s="6">
        <v>18</v>
      </c>
      <c r="B94" s="7" t="s">
        <v>115</v>
      </c>
      <c r="C94" s="34">
        <v>2</v>
      </c>
      <c r="D94" s="34">
        <v>3714</v>
      </c>
      <c r="E94" s="52">
        <f t="shared" si="1"/>
        <v>0.053850296176628974</v>
      </c>
    </row>
    <row r="95" spans="1:5" ht="12.75">
      <c r="A95" s="6">
        <v>19</v>
      </c>
      <c r="B95" s="7" t="s">
        <v>116</v>
      </c>
      <c r="C95" s="34">
        <v>40</v>
      </c>
      <c r="D95" s="34">
        <v>400</v>
      </c>
      <c r="E95" s="52">
        <f t="shared" si="1"/>
        <v>10</v>
      </c>
    </row>
    <row r="96" spans="1:5" ht="12.75">
      <c r="A96" s="6">
        <v>20</v>
      </c>
      <c r="B96" s="7" t="s">
        <v>117</v>
      </c>
      <c r="C96" s="34">
        <v>102</v>
      </c>
      <c r="D96" s="34">
        <v>1734</v>
      </c>
      <c r="E96" s="52">
        <f t="shared" si="1"/>
        <v>5.88235294117647</v>
      </c>
    </row>
    <row r="97" spans="1:5" ht="12.75">
      <c r="A97" s="6">
        <v>21</v>
      </c>
      <c r="B97" s="7" t="s">
        <v>118</v>
      </c>
      <c r="C97" s="34">
        <v>7</v>
      </c>
      <c r="D97" s="34">
        <v>86</v>
      </c>
      <c r="E97" s="52">
        <f t="shared" si="1"/>
        <v>8.13953488372093</v>
      </c>
    </row>
    <row r="98" spans="1:5" ht="24">
      <c r="A98" s="4" t="s">
        <v>119</v>
      </c>
      <c r="B98" s="5" t="s">
        <v>120</v>
      </c>
      <c r="C98" s="39">
        <f>SUM(C99:C103)</f>
        <v>26</v>
      </c>
      <c r="D98" s="39">
        <f>SUM(D99:D103)</f>
        <v>624</v>
      </c>
      <c r="E98" s="55">
        <f t="shared" si="1"/>
        <v>4.166666666666666</v>
      </c>
    </row>
    <row r="99" spans="1:5" ht="12.75">
      <c r="A99" s="6">
        <v>1</v>
      </c>
      <c r="B99" s="7" t="s">
        <v>121</v>
      </c>
      <c r="C99" s="34">
        <v>14</v>
      </c>
      <c r="D99" s="34">
        <v>380</v>
      </c>
      <c r="E99" s="52">
        <f t="shared" si="1"/>
        <v>3.684210526315789</v>
      </c>
    </row>
    <row r="100" spans="1:5" ht="12.75">
      <c r="A100" s="6">
        <v>2</v>
      </c>
      <c r="B100" s="7" t="s">
        <v>122</v>
      </c>
      <c r="C100" s="34">
        <v>2</v>
      </c>
      <c r="D100" s="34">
        <v>8</v>
      </c>
      <c r="E100" s="52">
        <f t="shared" si="1"/>
        <v>25</v>
      </c>
    </row>
    <row r="101" spans="1:5" ht="12.75">
      <c r="A101" s="6">
        <v>3</v>
      </c>
      <c r="B101" s="7" t="s">
        <v>123</v>
      </c>
      <c r="C101" s="34">
        <v>8</v>
      </c>
      <c r="D101" s="34">
        <v>53</v>
      </c>
      <c r="E101" s="52">
        <f t="shared" si="1"/>
        <v>15.09433962264151</v>
      </c>
    </row>
    <row r="102" spans="1:5" ht="12.75">
      <c r="A102" s="6">
        <v>4</v>
      </c>
      <c r="B102" s="7" t="s">
        <v>124</v>
      </c>
      <c r="C102" s="34">
        <v>1</v>
      </c>
      <c r="D102" s="34">
        <v>7</v>
      </c>
      <c r="E102" s="52">
        <f t="shared" si="1"/>
        <v>14.285714285714285</v>
      </c>
    </row>
    <row r="103" spans="1:5" ht="12.75">
      <c r="A103" s="6">
        <v>5</v>
      </c>
      <c r="B103" s="7" t="s">
        <v>125</v>
      </c>
      <c r="C103" s="34">
        <v>1</v>
      </c>
      <c r="D103" s="34">
        <v>176</v>
      </c>
      <c r="E103" s="52">
        <f t="shared" si="1"/>
        <v>0.5681818181818182</v>
      </c>
    </row>
    <row r="104" spans="1:5" ht="24">
      <c r="A104" s="4" t="s">
        <v>126</v>
      </c>
      <c r="B104" s="5" t="s">
        <v>127</v>
      </c>
      <c r="C104" s="39">
        <f>SUM(C105:C110)</f>
        <v>245</v>
      </c>
      <c r="D104" s="39">
        <f>SUM(D105:D110)</f>
        <v>5152</v>
      </c>
      <c r="E104" s="55">
        <f t="shared" si="1"/>
        <v>4.755434782608696</v>
      </c>
    </row>
    <row r="105" spans="1:5" ht="12.75">
      <c r="A105" s="6">
        <v>1</v>
      </c>
      <c r="B105" s="7" t="s">
        <v>128</v>
      </c>
      <c r="C105" s="34">
        <v>223</v>
      </c>
      <c r="D105" s="34">
        <v>3703</v>
      </c>
      <c r="E105" s="52">
        <f t="shared" si="1"/>
        <v>6.022144207399406</v>
      </c>
    </row>
    <row r="106" spans="1:5" ht="12.75">
      <c r="A106" s="6">
        <v>2</v>
      </c>
      <c r="B106" s="7" t="s">
        <v>129</v>
      </c>
      <c r="C106" s="34">
        <v>0</v>
      </c>
      <c r="D106" s="34">
        <v>10</v>
      </c>
      <c r="E106" s="52">
        <f t="shared" si="1"/>
        <v>0</v>
      </c>
    </row>
    <row r="107" spans="1:5" ht="12.75">
      <c r="A107" s="6">
        <v>3</v>
      </c>
      <c r="B107" s="7" t="s">
        <v>130</v>
      </c>
      <c r="C107" s="34">
        <v>0</v>
      </c>
      <c r="D107" s="34">
        <v>26</v>
      </c>
      <c r="E107" s="52">
        <f t="shared" si="1"/>
        <v>0</v>
      </c>
    </row>
    <row r="108" spans="1:5" ht="12.75">
      <c r="A108" s="6">
        <v>4</v>
      </c>
      <c r="B108" s="7" t="s">
        <v>131</v>
      </c>
      <c r="C108" s="34">
        <v>12</v>
      </c>
      <c r="D108" s="34">
        <v>848</v>
      </c>
      <c r="E108" s="52">
        <f t="shared" si="1"/>
        <v>1.4150943396226416</v>
      </c>
    </row>
    <row r="109" spans="1:5" ht="24">
      <c r="A109" s="6">
        <v>5</v>
      </c>
      <c r="B109" s="7" t="s">
        <v>132</v>
      </c>
      <c r="C109" s="34">
        <v>8</v>
      </c>
      <c r="D109" s="34">
        <v>515</v>
      </c>
      <c r="E109" s="52">
        <f t="shared" si="1"/>
        <v>1.5533980582524272</v>
      </c>
    </row>
    <row r="110" spans="1:5" ht="12.75">
      <c r="A110" s="6">
        <v>6</v>
      </c>
      <c r="B110" s="7" t="s">
        <v>133</v>
      </c>
      <c r="C110" s="34">
        <v>2</v>
      </c>
      <c r="D110" s="34">
        <v>50</v>
      </c>
      <c r="E110" s="52">
        <f t="shared" si="1"/>
        <v>4</v>
      </c>
    </row>
    <row r="111" spans="1:5" ht="24">
      <c r="A111" s="4" t="s">
        <v>134</v>
      </c>
      <c r="B111" s="5" t="s">
        <v>360</v>
      </c>
      <c r="C111" s="39">
        <v>1</v>
      </c>
      <c r="D111" s="39">
        <v>953</v>
      </c>
      <c r="E111" s="55">
        <f t="shared" si="1"/>
        <v>0.1049317943336831</v>
      </c>
    </row>
    <row r="112" spans="1:5" ht="12.75">
      <c r="A112" s="6">
        <v>1</v>
      </c>
      <c r="B112" s="7" t="s">
        <v>135</v>
      </c>
      <c r="C112" s="34">
        <v>1</v>
      </c>
      <c r="D112" s="34">
        <v>953</v>
      </c>
      <c r="E112" s="52">
        <f t="shared" si="1"/>
        <v>0.1049317943336831</v>
      </c>
    </row>
    <row r="113" spans="1:5" ht="36">
      <c r="A113" s="4" t="s">
        <v>136</v>
      </c>
      <c r="B113" s="5" t="s">
        <v>137</v>
      </c>
      <c r="C113" s="39">
        <f>SUM(C114:C120)</f>
        <v>75</v>
      </c>
      <c r="D113" s="39">
        <f>SUM(D114:D120)</f>
        <v>4774</v>
      </c>
      <c r="E113" s="55">
        <f t="shared" si="1"/>
        <v>1.5710096355257646</v>
      </c>
    </row>
    <row r="114" spans="1:5" ht="12.75">
      <c r="A114" s="6">
        <v>1</v>
      </c>
      <c r="B114" s="7" t="s">
        <v>138</v>
      </c>
      <c r="C114" s="34">
        <v>24</v>
      </c>
      <c r="D114" s="34">
        <v>2152</v>
      </c>
      <c r="E114" s="52">
        <f t="shared" si="1"/>
        <v>1.1152416356877324</v>
      </c>
    </row>
    <row r="115" spans="1:5" ht="12.75">
      <c r="A115" s="6">
        <v>2</v>
      </c>
      <c r="B115" s="7" t="s">
        <v>139</v>
      </c>
      <c r="C115" s="34">
        <v>6</v>
      </c>
      <c r="D115" s="34">
        <v>483</v>
      </c>
      <c r="E115" s="52">
        <f t="shared" si="1"/>
        <v>1.2422360248447204</v>
      </c>
    </row>
    <row r="116" spans="1:5" ht="12.75">
      <c r="A116" s="6">
        <v>3</v>
      </c>
      <c r="B116" s="7" t="s">
        <v>140</v>
      </c>
      <c r="C116" s="34">
        <v>1</v>
      </c>
      <c r="D116" s="34">
        <v>7</v>
      </c>
      <c r="E116" s="52">
        <f t="shared" si="1"/>
        <v>14.285714285714285</v>
      </c>
    </row>
    <row r="117" spans="1:5" ht="12.75">
      <c r="A117" s="6">
        <v>4</v>
      </c>
      <c r="B117" s="7" t="s">
        <v>141</v>
      </c>
      <c r="C117" s="34">
        <v>20</v>
      </c>
      <c r="D117" s="34">
        <v>796</v>
      </c>
      <c r="E117" s="52">
        <f t="shared" si="1"/>
        <v>2.512562814070352</v>
      </c>
    </row>
    <row r="118" spans="1:5" ht="24">
      <c r="A118" s="6">
        <v>5</v>
      </c>
      <c r="B118" s="7" t="s">
        <v>142</v>
      </c>
      <c r="C118" s="34">
        <v>0</v>
      </c>
      <c r="D118" s="34">
        <v>87</v>
      </c>
      <c r="E118" s="52">
        <f t="shared" si="1"/>
        <v>0</v>
      </c>
    </row>
    <row r="119" spans="1:5" ht="12.75">
      <c r="A119" s="6">
        <v>6</v>
      </c>
      <c r="B119" s="7" t="s">
        <v>143</v>
      </c>
      <c r="C119" s="34">
        <v>19</v>
      </c>
      <c r="D119" s="34">
        <v>1133</v>
      </c>
      <c r="E119" s="52">
        <f t="shared" si="1"/>
        <v>1.6769638128861428</v>
      </c>
    </row>
    <row r="120" spans="1:5" ht="12.75">
      <c r="A120" s="6">
        <v>7</v>
      </c>
      <c r="B120" s="7" t="s">
        <v>144</v>
      </c>
      <c r="C120" s="34">
        <v>5</v>
      </c>
      <c r="D120" s="34">
        <v>116</v>
      </c>
      <c r="E120" s="52">
        <f t="shared" si="1"/>
        <v>4.310344827586207</v>
      </c>
    </row>
    <row r="121" spans="1:5" ht="12.75">
      <c r="A121" s="4" t="s">
        <v>145</v>
      </c>
      <c r="B121" s="5" t="s">
        <v>146</v>
      </c>
      <c r="C121" s="39">
        <f>SUM(C122:C151)</f>
        <v>3261</v>
      </c>
      <c r="D121" s="39">
        <f>SUM(D122:D151)</f>
        <v>70104</v>
      </c>
      <c r="E121" s="55">
        <f t="shared" si="1"/>
        <v>4.651660390277302</v>
      </c>
    </row>
    <row r="122" spans="1:5" ht="24">
      <c r="A122" s="6">
        <v>1</v>
      </c>
      <c r="B122" s="7" t="s">
        <v>147</v>
      </c>
      <c r="C122" s="34">
        <v>1</v>
      </c>
      <c r="D122" s="34">
        <v>1</v>
      </c>
      <c r="E122" s="52">
        <f t="shared" si="1"/>
        <v>100</v>
      </c>
    </row>
    <row r="123" spans="1:5" ht="24">
      <c r="A123" s="6">
        <v>2</v>
      </c>
      <c r="B123" s="7" t="s">
        <v>148</v>
      </c>
      <c r="C123" s="34">
        <v>0</v>
      </c>
      <c r="D123" s="34">
        <v>0</v>
      </c>
      <c r="E123" s="52">
        <v>0</v>
      </c>
    </row>
    <row r="124" spans="1:5" ht="12.75">
      <c r="A124" s="6">
        <v>3</v>
      </c>
      <c r="B124" s="7" t="s">
        <v>149</v>
      </c>
      <c r="C124" s="34">
        <v>0</v>
      </c>
      <c r="D124" s="34">
        <v>29</v>
      </c>
      <c r="E124" s="52">
        <f t="shared" si="1"/>
        <v>0</v>
      </c>
    </row>
    <row r="125" spans="1:5" ht="12.75">
      <c r="A125" s="6">
        <v>4</v>
      </c>
      <c r="B125" s="7" t="s">
        <v>150</v>
      </c>
      <c r="C125" s="34">
        <v>2</v>
      </c>
      <c r="D125" s="34">
        <v>6</v>
      </c>
      <c r="E125" s="52">
        <f t="shared" si="1"/>
        <v>33.33333333333333</v>
      </c>
    </row>
    <row r="126" spans="1:5" ht="12.75">
      <c r="A126" s="6">
        <v>5</v>
      </c>
      <c r="B126" s="7" t="s">
        <v>151</v>
      </c>
      <c r="C126" s="34">
        <v>37</v>
      </c>
      <c r="D126" s="34">
        <v>107</v>
      </c>
      <c r="E126" s="52">
        <f t="shared" si="1"/>
        <v>34.57943925233645</v>
      </c>
    </row>
    <row r="127" spans="1:5" ht="12.75">
      <c r="A127" s="6">
        <v>6</v>
      </c>
      <c r="B127" s="7" t="s">
        <v>152</v>
      </c>
      <c r="C127" s="34">
        <v>163</v>
      </c>
      <c r="D127" s="34">
        <v>2507</v>
      </c>
      <c r="E127" s="52">
        <f t="shared" si="1"/>
        <v>6.501794974072597</v>
      </c>
    </row>
    <row r="128" spans="1:5" ht="12.75">
      <c r="A128" s="6">
        <v>7</v>
      </c>
      <c r="B128" s="7" t="s">
        <v>153</v>
      </c>
      <c r="C128" s="34">
        <v>23</v>
      </c>
      <c r="D128" s="34">
        <v>1653</v>
      </c>
      <c r="E128" s="52">
        <f t="shared" si="1"/>
        <v>1.3914095583787054</v>
      </c>
    </row>
    <row r="129" spans="1:5" ht="12.75">
      <c r="A129" s="6">
        <v>8</v>
      </c>
      <c r="B129" s="7" t="s">
        <v>154</v>
      </c>
      <c r="C129" s="34">
        <v>20</v>
      </c>
      <c r="D129" s="34">
        <v>1334</v>
      </c>
      <c r="E129" s="52">
        <f t="shared" si="1"/>
        <v>1.4992503748125936</v>
      </c>
    </row>
    <row r="130" spans="1:5" ht="12.75">
      <c r="A130" s="6">
        <v>9</v>
      </c>
      <c r="B130" s="7" t="s">
        <v>155</v>
      </c>
      <c r="C130" s="34">
        <v>43</v>
      </c>
      <c r="D130" s="34">
        <v>429</v>
      </c>
      <c r="E130" s="52">
        <f t="shared" si="1"/>
        <v>10.023310023310025</v>
      </c>
    </row>
    <row r="131" spans="1:5" ht="12.75">
      <c r="A131" s="6">
        <v>10</v>
      </c>
      <c r="B131" s="7" t="s">
        <v>156</v>
      </c>
      <c r="C131" s="34">
        <v>65</v>
      </c>
      <c r="D131" s="34">
        <v>487</v>
      </c>
      <c r="E131" s="52">
        <f t="shared" si="1"/>
        <v>13.347022587268995</v>
      </c>
    </row>
    <row r="132" spans="1:5" ht="12.75">
      <c r="A132" s="6">
        <v>11</v>
      </c>
      <c r="B132" s="7" t="s">
        <v>157</v>
      </c>
      <c r="C132" s="34">
        <v>174</v>
      </c>
      <c r="D132" s="34">
        <v>922</v>
      </c>
      <c r="E132" s="52">
        <f t="shared" si="1"/>
        <v>18.872017353579178</v>
      </c>
    </row>
    <row r="133" spans="1:5" ht="24">
      <c r="A133" s="6">
        <v>12</v>
      </c>
      <c r="B133" s="7" t="s">
        <v>158</v>
      </c>
      <c r="C133" s="34">
        <v>2</v>
      </c>
      <c r="D133" s="34">
        <v>113</v>
      </c>
      <c r="E133" s="52">
        <f aca="true" t="shared" si="2" ref="E133:E196">C133/D133*100</f>
        <v>1.7699115044247788</v>
      </c>
    </row>
    <row r="134" spans="1:5" ht="12.75">
      <c r="A134" s="6">
        <v>13</v>
      </c>
      <c r="B134" s="7" t="s">
        <v>159</v>
      </c>
      <c r="C134" s="34">
        <v>2</v>
      </c>
      <c r="D134" s="34">
        <v>6</v>
      </c>
      <c r="E134" s="52">
        <f t="shared" si="2"/>
        <v>33.33333333333333</v>
      </c>
    </row>
    <row r="135" spans="1:5" ht="12.75">
      <c r="A135" s="6">
        <v>14</v>
      </c>
      <c r="B135" s="7" t="s">
        <v>160</v>
      </c>
      <c r="C135" s="34">
        <v>1</v>
      </c>
      <c r="D135" s="34">
        <v>7</v>
      </c>
      <c r="E135" s="52">
        <f t="shared" si="2"/>
        <v>14.285714285714285</v>
      </c>
    </row>
    <row r="136" spans="1:5" ht="12.75">
      <c r="A136" s="6">
        <v>15</v>
      </c>
      <c r="B136" s="7" t="s">
        <v>161</v>
      </c>
      <c r="C136" s="34">
        <v>1</v>
      </c>
      <c r="D136" s="34">
        <v>8</v>
      </c>
      <c r="E136" s="52">
        <f t="shared" si="2"/>
        <v>12.5</v>
      </c>
    </row>
    <row r="137" spans="1:5" ht="12.75">
      <c r="A137" s="6">
        <v>16</v>
      </c>
      <c r="B137" s="7" t="s">
        <v>162</v>
      </c>
      <c r="C137" s="34">
        <v>1</v>
      </c>
      <c r="D137" s="34">
        <v>21</v>
      </c>
      <c r="E137" s="52">
        <f t="shared" si="2"/>
        <v>4.761904761904762</v>
      </c>
    </row>
    <row r="138" spans="1:5" ht="12.75">
      <c r="A138" s="6">
        <v>17</v>
      </c>
      <c r="B138" s="7" t="s">
        <v>163</v>
      </c>
      <c r="C138" s="34">
        <v>803</v>
      </c>
      <c r="D138" s="34">
        <v>11640</v>
      </c>
      <c r="E138" s="52">
        <f t="shared" si="2"/>
        <v>6.898625429553265</v>
      </c>
    </row>
    <row r="139" spans="1:5" ht="12.75">
      <c r="A139" s="6">
        <v>18</v>
      </c>
      <c r="B139" s="7" t="s">
        <v>164</v>
      </c>
      <c r="C139" s="34">
        <v>195</v>
      </c>
      <c r="D139" s="34">
        <v>8063</v>
      </c>
      <c r="E139" s="52">
        <f t="shared" si="2"/>
        <v>2.4184546694778617</v>
      </c>
    </row>
    <row r="140" spans="1:5" ht="12.75">
      <c r="A140" s="6">
        <v>19</v>
      </c>
      <c r="B140" s="7" t="s">
        <v>165</v>
      </c>
      <c r="C140" s="34">
        <v>17</v>
      </c>
      <c r="D140" s="34">
        <v>1989</v>
      </c>
      <c r="E140" s="52">
        <f t="shared" si="2"/>
        <v>0.8547008547008548</v>
      </c>
    </row>
    <row r="141" spans="1:5" ht="12.75">
      <c r="A141" s="6">
        <v>20</v>
      </c>
      <c r="B141" s="7" t="s">
        <v>166</v>
      </c>
      <c r="C141" s="34">
        <v>4</v>
      </c>
      <c r="D141" s="34">
        <v>50</v>
      </c>
      <c r="E141" s="52">
        <f t="shared" si="2"/>
        <v>8</v>
      </c>
    </row>
    <row r="142" spans="1:5" ht="12.75">
      <c r="A142" s="6">
        <v>21</v>
      </c>
      <c r="B142" s="7" t="s">
        <v>361</v>
      </c>
      <c r="C142" s="34">
        <v>4</v>
      </c>
      <c r="D142" s="34">
        <v>144</v>
      </c>
      <c r="E142" s="52">
        <f t="shared" si="2"/>
        <v>2.7777777777777777</v>
      </c>
    </row>
    <row r="143" spans="1:5" ht="12.75">
      <c r="A143" s="6">
        <v>22</v>
      </c>
      <c r="B143" s="7" t="s">
        <v>362</v>
      </c>
      <c r="C143" s="34">
        <v>112</v>
      </c>
      <c r="D143" s="34">
        <v>5543</v>
      </c>
      <c r="E143" s="52">
        <f t="shared" si="2"/>
        <v>2.0205664802453547</v>
      </c>
    </row>
    <row r="144" spans="1:5" ht="24">
      <c r="A144" s="6">
        <v>23</v>
      </c>
      <c r="B144" s="7" t="s">
        <v>167</v>
      </c>
      <c r="C144" s="34">
        <v>136</v>
      </c>
      <c r="D144" s="34">
        <v>4276</v>
      </c>
      <c r="E144" s="52">
        <f t="shared" si="2"/>
        <v>3.1805425631431246</v>
      </c>
    </row>
    <row r="145" spans="1:5" ht="24">
      <c r="A145" s="6">
        <v>24</v>
      </c>
      <c r="B145" s="7" t="s">
        <v>168</v>
      </c>
      <c r="C145" s="34">
        <v>1146</v>
      </c>
      <c r="D145" s="34">
        <v>26635</v>
      </c>
      <c r="E145" s="52">
        <f t="shared" si="2"/>
        <v>4.302609348601464</v>
      </c>
    </row>
    <row r="146" spans="1:5" ht="12.75">
      <c r="A146" s="6">
        <v>25</v>
      </c>
      <c r="B146" s="7" t="s">
        <v>169</v>
      </c>
      <c r="C146" s="34">
        <v>17</v>
      </c>
      <c r="D146" s="34">
        <v>1284</v>
      </c>
      <c r="E146" s="52">
        <f t="shared" si="2"/>
        <v>1.32398753894081</v>
      </c>
    </row>
    <row r="147" spans="1:5" ht="24">
      <c r="A147" s="6">
        <v>26</v>
      </c>
      <c r="B147" s="7" t="s">
        <v>170</v>
      </c>
      <c r="C147" s="34">
        <v>50</v>
      </c>
      <c r="D147" s="34">
        <v>454</v>
      </c>
      <c r="E147" s="52">
        <f t="shared" si="2"/>
        <v>11.013215859030836</v>
      </c>
    </row>
    <row r="148" spans="1:5" ht="24">
      <c r="A148" s="6">
        <v>27</v>
      </c>
      <c r="B148" s="7" t="s">
        <v>171</v>
      </c>
      <c r="C148" s="34">
        <v>142</v>
      </c>
      <c r="D148" s="34">
        <v>1622</v>
      </c>
      <c r="E148" s="52">
        <f t="shared" si="2"/>
        <v>8.75462392108508</v>
      </c>
    </row>
    <row r="149" spans="1:5" ht="12.75">
      <c r="A149" s="6">
        <v>28</v>
      </c>
      <c r="B149" s="7" t="s">
        <v>172</v>
      </c>
      <c r="C149" s="34">
        <v>91</v>
      </c>
      <c r="D149" s="34">
        <v>619</v>
      </c>
      <c r="E149" s="52">
        <f t="shared" si="2"/>
        <v>14.70113085621971</v>
      </c>
    </row>
    <row r="150" spans="1:5" ht="24">
      <c r="A150" s="6">
        <v>29</v>
      </c>
      <c r="B150" s="7" t="s">
        <v>363</v>
      </c>
      <c r="C150" s="34">
        <v>4</v>
      </c>
      <c r="D150" s="34">
        <v>45</v>
      </c>
      <c r="E150" s="52">
        <f t="shared" si="2"/>
        <v>8.88888888888889</v>
      </c>
    </row>
    <row r="151" spans="1:5" ht="24">
      <c r="A151" s="6">
        <v>30</v>
      </c>
      <c r="B151" s="7" t="s">
        <v>364</v>
      </c>
      <c r="C151" s="34">
        <v>5</v>
      </c>
      <c r="D151" s="34">
        <v>110</v>
      </c>
      <c r="E151" s="52">
        <f t="shared" si="2"/>
        <v>4.545454545454546</v>
      </c>
    </row>
    <row r="152" spans="1:5" ht="12.75">
      <c r="A152" s="4" t="s">
        <v>173</v>
      </c>
      <c r="B152" s="5" t="s">
        <v>174</v>
      </c>
      <c r="C152" s="39">
        <f>SUM(C153:C163)</f>
        <v>2230</v>
      </c>
      <c r="D152" s="39">
        <f>SUM(D153:D163)</f>
        <v>17133</v>
      </c>
      <c r="E152" s="55">
        <f t="shared" si="2"/>
        <v>13.015817428354637</v>
      </c>
    </row>
    <row r="153" spans="1:5" ht="12.75">
      <c r="A153" s="6">
        <v>1</v>
      </c>
      <c r="B153" s="7" t="s">
        <v>175</v>
      </c>
      <c r="C153" s="34">
        <v>142</v>
      </c>
      <c r="D153" s="34">
        <v>1273</v>
      </c>
      <c r="E153" s="52">
        <f t="shared" si="2"/>
        <v>11.154752553024352</v>
      </c>
    </row>
    <row r="154" spans="1:5" ht="12.75">
      <c r="A154" s="6">
        <v>2</v>
      </c>
      <c r="B154" s="7" t="s">
        <v>176</v>
      </c>
      <c r="C154" s="34">
        <v>17</v>
      </c>
      <c r="D154" s="34">
        <v>72</v>
      </c>
      <c r="E154" s="52">
        <f t="shared" si="2"/>
        <v>23.61111111111111</v>
      </c>
    </row>
    <row r="155" spans="1:5" ht="24">
      <c r="A155" s="6">
        <v>3</v>
      </c>
      <c r="B155" s="7" t="s">
        <v>177</v>
      </c>
      <c r="C155" s="34">
        <v>1688</v>
      </c>
      <c r="D155" s="34">
        <v>11038</v>
      </c>
      <c r="E155" s="52">
        <f t="shared" si="2"/>
        <v>15.292625475629643</v>
      </c>
    </row>
    <row r="156" spans="1:5" ht="12.75">
      <c r="A156" s="6">
        <v>4</v>
      </c>
      <c r="B156" s="7" t="s">
        <v>178</v>
      </c>
      <c r="C156" s="34">
        <v>0</v>
      </c>
      <c r="D156" s="34">
        <v>919</v>
      </c>
      <c r="E156" s="52">
        <f t="shared" si="2"/>
        <v>0</v>
      </c>
    </row>
    <row r="157" spans="1:5" ht="24">
      <c r="A157" s="6">
        <v>5</v>
      </c>
      <c r="B157" s="7" t="s">
        <v>179</v>
      </c>
      <c r="C157" s="34">
        <v>90</v>
      </c>
      <c r="D157" s="34">
        <v>131</v>
      </c>
      <c r="E157" s="52">
        <f t="shared" si="2"/>
        <v>68.70229007633588</v>
      </c>
    </row>
    <row r="158" spans="1:5" ht="12.75">
      <c r="A158" s="6">
        <v>6</v>
      </c>
      <c r="B158" s="7" t="s">
        <v>180</v>
      </c>
      <c r="C158" s="34">
        <v>0</v>
      </c>
      <c r="D158" s="34">
        <v>2</v>
      </c>
      <c r="E158" s="52">
        <f t="shared" si="2"/>
        <v>0</v>
      </c>
    </row>
    <row r="159" spans="1:5" ht="12.75">
      <c r="A159" s="6">
        <v>7</v>
      </c>
      <c r="B159" s="7" t="s">
        <v>181</v>
      </c>
      <c r="C159" s="34">
        <v>97</v>
      </c>
      <c r="D159" s="34">
        <v>1580</v>
      </c>
      <c r="E159" s="52">
        <f t="shared" si="2"/>
        <v>6.139240506329114</v>
      </c>
    </row>
    <row r="160" spans="1:5" ht="12.75">
      <c r="A160" s="6">
        <v>8</v>
      </c>
      <c r="B160" s="7" t="s">
        <v>182</v>
      </c>
      <c r="C160" s="34">
        <v>8</v>
      </c>
      <c r="D160" s="34">
        <v>286</v>
      </c>
      <c r="E160" s="52">
        <f t="shared" si="2"/>
        <v>2.797202797202797</v>
      </c>
    </row>
    <row r="161" spans="1:5" ht="12.75">
      <c r="A161" s="6">
        <v>9</v>
      </c>
      <c r="B161" s="7" t="s">
        <v>183</v>
      </c>
      <c r="C161" s="34">
        <v>131</v>
      </c>
      <c r="D161" s="34">
        <v>1448</v>
      </c>
      <c r="E161" s="52">
        <f t="shared" si="2"/>
        <v>9.046961325966851</v>
      </c>
    </row>
    <row r="162" spans="1:5" ht="12.75">
      <c r="A162" s="6">
        <v>10</v>
      </c>
      <c r="B162" s="7" t="s">
        <v>184</v>
      </c>
      <c r="C162" s="34">
        <v>49</v>
      </c>
      <c r="D162" s="34">
        <v>168</v>
      </c>
      <c r="E162" s="52">
        <f t="shared" si="2"/>
        <v>29.166666666666668</v>
      </c>
    </row>
    <row r="163" spans="1:5" ht="12.75">
      <c r="A163" s="6">
        <v>11</v>
      </c>
      <c r="B163" s="7" t="s">
        <v>185</v>
      </c>
      <c r="C163" s="34">
        <v>8</v>
      </c>
      <c r="D163" s="34">
        <v>216</v>
      </c>
      <c r="E163" s="52">
        <f t="shared" si="2"/>
        <v>3.7037037037037033</v>
      </c>
    </row>
    <row r="164" spans="1:5" ht="12.75">
      <c r="A164" s="4" t="s">
        <v>186</v>
      </c>
      <c r="B164" s="5" t="s">
        <v>187</v>
      </c>
      <c r="C164" s="39">
        <f>SUM(C165:C179)</f>
        <v>157</v>
      </c>
      <c r="D164" s="39">
        <f>SUM(D165:D179)</f>
        <v>1438</v>
      </c>
      <c r="E164" s="55">
        <f t="shared" si="2"/>
        <v>10.917941585535466</v>
      </c>
    </row>
    <row r="165" spans="1:5" ht="12.75">
      <c r="A165" s="6">
        <v>1</v>
      </c>
      <c r="B165" s="7" t="s">
        <v>188</v>
      </c>
      <c r="C165" s="34">
        <v>64</v>
      </c>
      <c r="D165" s="34">
        <v>517</v>
      </c>
      <c r="E165" s="52">
        <f t="shared" si="2"/>
        <v>12.379110251450678</v>
      </c>
    </row>
    <row r="166" spans="1:5" ht="12.75">
      <c r="A166" s="6">
        <v>2</v>
      </c>
      <c r="B166" s="7" t="s">
        <v>189</v>
      </c>
      <c r="C166" s="34">
        <v>1</v>
      </c>
      <c r="D166" s="34">
        <v>98</v>
      </c>
      <c r="E166" s="52">
        <f t="shared" si="2"/>
        <v>1.0204081632653061</v>
      </c>
    </row>
    <row r="167" spans="1:5" ht="12.75">
      <c r="A167" s="6">
        <v>3</v>
      </c>
      <c r="B167" s="7" t="s">
        <v>190</v>
      </c>
      <c r="C167" s="34">
        <v>0</v>
      </c>
      <c r="D167" s="34">
        <v>6</v>
      </c>
      <c r="E167" s="52">
        <f t="shared" si="2"/>
        <v>0</v>
      </c>
    </row>
    <row r="168" spans="1:5" ht="12.75">
      <c r="A168" s="6">
        <v>4</v>
      </c>
      <c r="B168" s="7" t="s">
        <v>191</v>
      </c>
      <c r="C168" s="34">
        <v>42</v>
      </c>
      <c r="D168" s="34">
        <v>226</v>
      </c>
      <c r="E168" s="52">
        <f t="shared" si="2"/>
        <v>18.58407079646018</v>
      </c>
    </row>
    <row r="169" spans="1:5" ht="12.75">
      <c r="A169" s="6">
        <v>5</v>
      </c>
      <c r="B169" s="7" t="s">
        <v>192</v>
      </c>
      <c r="C169" s="34">
        <v>2</v>
      </c>
      <c r="D169" s="34">
        <v>16</v>
      </c>
      <c r="E169" s="52">
        <f t="shared" si="2"/>
        <v>12.5</v>
      </c>
    </row>
    <row r="170" spans="1:5" ht="12.75">
      <c r="A170" s="6">
        <v>6</v>
      </c>
      <c r="B170" s="7" t="s">
        <v>193</v>
      </c>
      <c r="C170" s="34">
        <v>1</v>
      </c>
      <c r="D170" s="34">
        <v>59</v>
      </c>
      <c r="E170" s="52">
        <f t="shared" si="2"/>
        <v>1.694915254237288</v>
      </c>
    </row>
    <row r="171" spans="1:5" ht="12.75">
      <c r="A171" s="6">
        <v>7</v>
      </c>
      <c r="B171" s="7" t="s">
        <v>194</v>
      </c>
      <c r="C171" s="34">
        <v>4</v>
      </c>
      <c r="D171" s="34">
        <v>64</v>
      </c>
      <c r="E171" s="52">
        <f t="shared" si="2"/>
        <v>6.25</v>
      </c>
    </row>
    <row r="172" spans="1:5" ht="12.75">
      <c r="A172" s="6">
        <v>8</v>
      </c>
      <c r="B172" s="7" t="s">
        <v>195</v>
      </c>
      <c r="C172" s="34">
        <v>21</v>
      </c>
      <c r="D172" s="34">
        <v>125</v>
      </c>
      <c r="E172" s="52">
        <f t="shared" si="2"/>
        <v>16.8</v>
      </c>
    </row>
    <row r="173" spans="1:5" ht="12.75">
      <c r="A173" s="6">
        <v>9</v>
      </c>
      <c r="B173" s="7" t="s">
        <v>196</v>
      </c>
      <c r="C173" s="34">
        <v>2</v>
      </c>
      <c r="D173" s="34">
        <v>34</v>
      </c>
      <c r="E173" s="52">
        <f t="shared" si="2"/>
        <v>5.88235294117647</v>
      </c>
    </row>
    <row r="174" spans="1:5" ht="12.75">
      <c r="A174" s="6">
        <v>10</v>
      </c>
      <c r="B174" s="7" t="s">
        <v>197</v>
      </c>
      <c r="C174" s="34">
        <v>8</v>
      </c>
      <c r="D174" s="34">
        <v>131</v>
      </c>
      <c r="E174" s="52">
        <f t="shared" si="2"/>
        <v>6.106870229007633</v>
      </c>
    </row>
    <row r="175" spans="1:5" ht="12.75">
      <c r="A175" s="6">
        <v>11</v>
      </c>
      <c r="B175" s="7" t="s">
        <v>198</v>
      </c>
      <c r="C175" s="34">
        <v>5</v>
      </c>
      <c r="D175" s="34">
        <v>87</v>
      </c>
      <c r="E175" s="52">
        <f t="shared" si="2"/>
        <v>5.747126436781609</v>
      </c>
    </row>
    <row r="176" spans="1:5" ht="12.75">
      <c r="A176" s="6">
        <v>12</v>
      </c>
      <c r="B176" s="7" t="s">
        <v>199</v>
      </c>
      <c r="C176" s="34">
        <v>0</v>
      </c>
      <c r="D176" s="34">
        <v>10</v>
      </c>
      <c r="E176" s="52">
        <f t="shared" si="2"/>
        <v>0</v>
      </c>
    </row>
    <row r="177" spans="1:5" ht="12.75">
      <c r="A177" s="6">
        <v>13</v>
      </c>
      <c r="B177" s="7" t="s">
        <v>200</v>
      </c>
      <c r="C177" s="34">
        <v>0</v>
      </c>
      <c r="D177" s="34">
        <v>14</v>
      </c>
      <c r="E177" s="52">
        <f t="shared" si="2"/>
        <v>0</v>
      </c>
    </row>
    <row r="178" spans="1:5" ht="12.75">
      <c r="A178" s="6">
        <v>14</v>
      </c>
      <c r="B178" s="7" t="s">
        <v>201</v>
      </c>
      <c r="C178" s="34">
        <v>7</v>
      </c>
      <c r="D178" s="34">
        <v>50</v>
      </c>
      <c r="E178" s="52">
        <f t="shared" si="2"/>
        <v>14.000000000000002</v>
      </c>
    </row>
    <row r="179" spans="1:5" ht="24">
      <c r="A179" s="6">
        <v>15</v>
      </c>
      <c r="B179" s="7" t="s">
        <v>202</v>
      </c>
      <c r="C179" s="34">
        <v>0</v>
      </c>
      <c r="D179" s="34">
        <v>1</v>
      </c>
      <c r="E179" s="52">
        <f t="shared" si="2"/>
        <v>0</v>
      </c>
    </row>
    <row r="180" spans="1:5" ht="12.75">
      <c r="A180" s="4" t="s">
        <v>203</v>
      </c>
      <c r="B180" s="5" t="s">
        <v>204</v>
      </c>
      <c r="C180" s="39">
        <f>SUM(C181:C195)</f>
        <v>1808</v>
      </c>
      <c r="D180" s="39">
        <f>SUM(D181:D195)</f>
        <v>29183</v>
      </c>
      <c r="E180" s="55">
        <f t="shared" si="2"/>
        <v>6.195387725730734</v>
      </c>
    </row>
    <row r="181" spans="1:5" ht="12.75">
      <c r="A181" s="6">
        <v>1</v>
      </c>
      <c r="B181" s="7" t="s">
        <v>205</v>
      </c>
      <c r="C181" s="34">
        <v>7</v>
      </c>
      <c r="D181" s="34">
        <v>64</v>
      </c>
      <c r="E181" s="52">
        <f t="shared" si="2"/>
        <v>10.9375</v>
      </c>
    </row>
    <row r="182" spans="1:5" ht="12.75">
      <c r="A182" s="6">
        <v>2</v>
      </c>
      <c r="B182" s="7" t="s">
        <v>206</v>
      </c>
      <c r="C182" s="34">
        <v>1</v>
      </c>
      <c r="D182" s="34">
        <v>4</v>
      </c>
      <c r="E182" s="52">
        <f t="shared" si="2"/>
        <v>25</v>
      </c>
    </row>
    <row r="183" spans="1:5" ht="12.75">
      <c r="A183" s="6">
        <v>3</v>
      </c>
      <c r="B183" s="7" t="s">
        <v>207</v>
      </c>
      <c r="C183" s="34">
        <v>0</v>
      </c>
      <c r="D183" s="34">
        <v>4</v>
      </c>
      <c r="E183" s="52">
        <f t="shared" si="2"/>
        <v>0</v>
      </c>
    </row>
    <row r="184" spans="1:5" ht="12.75">
      <c r="A184" s="6">
        <v>4</v>
      </c>
      <c r="B184" s="7" t="s">
        <v>208</v>
      </c>
      <c r="C184" s="34">
        <v>0</v>
      </c>
      <c r="D184" s="34">
        <v>14</v>
      </c>
      <c r="E184" s="52">
        <f t="shared" si="2"/>
        <v>0</v>
      </c>
    </row>
    <row r="185" spans="1:5" ht="12.75">
      <c r="A185" s="6">
        <v>5</v>
      </c>
      <c r="B185" s="7" t="s">
        <v>209</v>
      </c>
      <c r="C185" s="34">
        <v>1</v>
      </c>
      <c r="D185" s="34">
        <v>30</v>
      </c>
      <c r="E185" s="52">
        <f t="shared" si="2"/>
        <v>3.3333333333333335</v>
      </c>
    </row>
    <row r="186" spans="1:5" ht="12.75">
      <c r="A186" s="6">
        <v>6</v>
      </c>
      <c r="B186" s="7" t="s">
        <v>210</v>
      </c>
      <c r="C186" s="34">
        <v>14</v>
      </c>
      <c r="D186" s="34">
        <v>248</v>
      </c>
      <c r="E186" s="52">
        <f t="shared" si="2"/>
        <v>5.64516129032258</v>
      </c>
    </row>
    <row r="187" spans="1:5" ht="12.75">
      <c r="A187" s="6">
        <v>7</v>
      </c>
      <c r="B187" s="7" t="s">
        <v>211</v>
      </c>
      <c r="C187" s="34">
        <v>157</v>
      </c>
      <c r="D187" s="34">
        <v>1357</v>
      </c>
      <c r="E187" s="52">
        <f t="shared" si="2"/>
        <v>11.56963890935888</v>
      </c>
    </row>
    <row r="188" spans="1:5" ht="12.75">
      <c r="A188" s="6">
        <v>8</v>
      </c>
      <c r="B188" s="7" t="s">
        <v>212</v>
      </c>
      <c r="C188" s="34">
        <v>75</v>
      </c>
      <c r="D188" s="34">
        <v>1039</v>
      </c>
      <c r="E188" s="52">
        <f t="shared" si="2"/>
        <v>7.218479307025986</v>
      </c>
    </row>
    <row r="189" spans="1:5" ht="12.75">
      <c r="A189" s="6">
        <v>9</v>
      </c>
      <c r="B189" s="7" t="s">
        <v>213</v>
      </c>
      <c r="C189" s="34">
        <v>71</v>
      </c>
      <c r="D189" s="34">
        <v>1053</v>
      </c>
      <c r="E189" s="52">
        <f t="shared" si="2"/>
        <v>6.7426400759734095</v>
      </c>
    </row>
    <row r="190" spans="1:5" ht="12.75">
      <c r="A190" s="6">
        <v>10</v>
      </c>
      <c r="B190" s="7" t="s">
        <v>214</v>
      </c>
      <c r="C190" s="34">
        <v>27</v>
      </c>
      <c r="D190" s="34">
        <v>685</v>
      </c>
      <c r="E190" s="52">
        <f t="shared" si="2"/>
        <v>3.9416058394160585</v>
      </c>
    </row>
    <row r="191" spans="1:5" ht="24">
      <c r="A191" s="6">
        <v>11</v>
      </c>
      <c r="B191" s="7" t="s">
        <v>215</v>
      </c>
      <c r="C191" s="34">
        <v>1</v>
      </c>
      <c r="D191" s="34">
        <v>33</v>
      </c>
      <c r="E191" s="52">
        <f t="shared" si="2"/>
        <v>3.0303030303030303</v>
      </c>
    </row>
    <row r="192" spans="1:5" ht="12.75">
      <c r="A192" s="6">
        <v>12</v>
      </c>
      <c r="B192" s="7" t="s">
        <v>216</v>
      </c>
      <c r="C192" s="34">
        <v>104</v>
      </c>
      <c r="D192" s="34">
        <v>147</v>
      </c>
      <c r="E192" s="52">
        <f t="shared" si="2"/>
        <v>70.74829931972789</v>
      </c>
    </row>
    <row r="193" spans="1:5" ht="12.75">
      <c r="A193" s="6">
        <v>13</v>
      </c>
      <c r="B193" s="7" t="s">
        <v>217</v>
      </c>
      <c r="C193" s="34">
        <v>1322</v>
      </c>
      <c r="D193" s="34">
        <v>24414</v>
      </c>
      <c r="E193" s="52">
        <f t="shared" si="2"/>
        <v>5.414925862210207</v>
      </c>
    </row>
    <row r="194" spans="1:5" ht="12.75">
      <c r="A194" s="6">
        <v>14</v>
      </c>
      <c r="B194" s="7" t="s">
        <v>218</v>
      </c>
      <c r="C194" s="34">
        <v>28</v>
      </c>
      <c r="D194" s="34">
        <v>29</v>
      </c>
      <c r="E194" s="52">
        <f t="shared" si="2"/>
        <v>96.55172413793103</v>
      </c>
    </row>
    <row r="195" spans="1:5" ht="24">
      <c r="A195" s="6">
        <v>15</v>
      </c>
      <c r="B195" s="7" t="s">
        <v>219</v>
      </c>
      <c r="C195" s="34">
        <v>0</v>
      </c>
      <c r="D195" s="34">
        <v>62</v>
      </c>
      <c r="E195" s="52">
        <f t="shared" si="2"/>
        <v>0</v>
      </c>
    </row>
    <row r="196" spans="1:5" ht="12.75">
      <c r="A196" s="4" t="s">
        <v>220</v>
      </c>
      <c r="B196" s="5" t="s">
        <v>221</v>
      </c>
      <c r="C196" s="39">
        <f>SUM(C197:C219)</f>
        <v>24</v>
      </c>
      <c r="D196" s="39">
        <f>SUM(D197:D219)</f>
        <v>444</v>
      </c>
      <c r="E196" s="55">
        <f t="shared" si="2"/>
        <v>5.405405405405405</v>
      </c>
    </row>
    <row r="197" spans="1:5" ht="12.75">
      <c r="A197" s="6">
        <v>1</v>
      </c>
      <c r="B197" s="7" t="s">
        <v>222</v>
      </c>
      <c r="C197" s="34">
        <v>0</v>
      </c>
      <c r="D197" s="34">
        <v>2</v>
      </c>
      <c r="E197" s="52">
        <f aca="true" t="shared" si="3" ref="E197:E253">C197/D197*100</f>
        <v>0</v>
      </c>
    </row>
    <row r="198" spans="1:5" ht="12.75">
      <c r="A198" s="6">
        <v>2</v>
      </c>
      <c r="B198" s="7" t="s">
        <v>223</v>
      </c>
      <c r="C198" s="34">
        <v>0</v>
      </c>
      <c r="D198" s="34">
        <v>135</v>
      </c>
      <c r="E198" s="52">
        <f t="shared" si="3"/>
        <v>0</v>
      </c>
    </row>
    <row r="199" spans="1:5" ht="12.75">
      <c r="A199" s="6">
        <v>3</v>
      </c>
      <c r="B199" s="7" t="s">
        <v>224</v>
      </c>
      <c r="C199" s="34">
        <v>2</v>
      </c>
      <c r="D199" s="34">
        <v>49</v>
      </c>
      <c r="E199" s="52">
        <f t="shared" si="3"/>
        <v>4.081632653061225</v>
      </c>
    </row>
    <row r="200" spans="1:5" ht="12.75">
      <c r="A200" s="6">
        <v>4</v>
      </c>
      <c r="B200" s="7" t="s">
        <v>225</v>
      </c>
      <c r="C200" s="34">
        <v>1</v>
      </c>
      <c r="D200" s="34">
        <v>17</v>
      </c>
      <c r="E200" s="52">
        <f t="shared" si="3"/>
        <v>5.88235294117647</v>
      </c>
    </row>
    <row r="201" spans="1:5" ht="12.75">
      <c r="A201" s="6">
        <v>5</v>
      </c>
      <c r="B201" s="7" t="s">
        <v>226</v>
      </c>
      <c r="C201" s="34">
        <v>2</v>
      </c>
      <c r="D201" s="34">
        <v>5</v>
      </c>
      <c r="E201" s="52">
        <f t="shared" si="3"/>
        <v>40</v>
      </c>
    </row>
    <row r="202" spans="1:5" ht="12.75">
      <c r="A202" s="6">
        <v>6</v>
      </c>
      <c r="B202" s="7" t="s">
        <v>227</v>
      </c>
      <c r="C202" s="34">
        <v>0</v>
      </c>
      <c r="D202" s="34">
        <v>1</v>
      </c>
      <c r="E202" s="52">
        <f t="shared" si="3"/>
        <v>0</v>
      </c>
    </row>
    <row r="203" spans="1:5" ht="12.75">
      <c r="A203" s="6">
        <v>7</v>
      </c>
      <c r="B203" s="7" t="s">
        <v>228</v>
      </c>
      <c r="C203" s="34">
        <v>5</v>
      </c>
      <c r="D203" s="34">
        <v>75</v>
      </c>
      <c r="E203" s="52">
        <f t="shared" si="3"/>
        <v>6.666666666666667</v>
      </c>
    </row>
    <row r="204" spans="1:5" ht="24">
      <c r="A204" s="6">
        <v>8</v>
      </c>
      <c r="B204" s="7" t="s">
        <v>229</v>
      </c>
      <c r="C204" s="34">
        <v>6</v>
      </c>
      <c r="D204" s="34">
        <v>7</v>
      </c>
      <c r="E204" s="52">
        <f t="shared" si="3"/>
        <v>85.71428571428571</v>
      </c>
    </row>
    <row r="205" spans="1:5" ht="12.75">
      <c r="A205" s="6">
        <v>9</v>
      </c>
      <c r="B205" s="7" t="s">
        <v>230</v>
      </c>
      <c r="C205" s="34">
        <v>0</v>
      </c>
      <c r="D205" s="34">
        <v>15</v>
      </c>
      <c r="E205" s="52">
        <f t="shared" si="3"/>
        <v>0</v>
      </c>
    </row>
    <row r="206" spans="1:5" ht="12.75">
      <c r="A206" s="6">
        <v>10</v>
      </c>
      <c r="B206" s="7" t="s">
        <v>231</v>
      </c>
      <c r="C206" s="34">
        <v>0</v>
      </c>
      <c r="D206" s="34">
        <v>15</v>
      </c>
      <c r="E206" s="52">
        <f t="shared" si="3"/>
        <v>0</v>
      </c>
    </row>
    <row r="207" spans="1:5" ht="12.75">
      <c r="A207" s="6">
        <v>11</v>
      </c>
      <c r="B207" s="7" t="s">
        <v>232</v>
      </c>
      <c r="C207" s="34">
        <v>0</v>
      </c>
      <c r="D207" s="34">
        <v>5</v>
      </c>
      <c r="E207" s="52">
        <f t="shared" si="3"/>
        <v>0</v>
      </c>
    </row>
    <row r="208" spans="1:5" ht="12.75">
      <c r="A208" s="6">
        <v>12</v>
      </c>
      <c r="B208" s="7" t="s">
        <v>233</v>
      </c>
      <c r="C208" s="34">
        <v>0</v>
      </c>
      <c r="D208" s="34">
        <v>9</v>
      </c>
      <c r="E208" s="52">
        <f t="shared" si="3"/>
        <v>0</v>
      </c>
    </row>
    <row r="209" spans="1:5" ht="12.75">
      <c r="A209" s="6">
        <v>13</v>
      </c>
      <c r="B209" s="7" t="s">
        <v>234</v>
      </c>
      <c r="C209" s="34">
        <v>1</v>
      </c>
      <c r="D209" s="34">
        <v>5</v>
      </c>
      <c r="E209" s="52">
        <f t="shared" si="3"/>
        <v>20</v>
      </c>
    </row>
    <row r="210" spans="1:5" ht="24">
      <c r="A210" s="6">
        <v>14</v>
      </c>
      <c r="B210" s="7" t="s">
        <v>235</v>
      </c>
      <c r="C210" s="34">
        <v>0</v>
      </c>
      <c r="D210" s="34">
        <v>3</v>
      </c>
      <c r="E210" s="52">
        <f t="shared" si="3"/>
        <v>0</v>
      </c>
    </row>
    <row r="211" spans="1:5" ht="12.75">
      <c r="A211" s="6">
        <v>15</v>
      </c>
      <c r="B211" s="7" t="s">
        <v>236</v>
      </c>
      <c r="C211" s="34">
        <v>0</v>
      </c>
      <c r="D211" s="34">
        <v>33</v>
      </c>
      <c r="E211" s="52">
        <f t="shared" si="3"/>
        <v>0</v>
      </c>
    </row>
    <row r="212" spans="1:5" ht="12.75">
      <c r="A212" s="6">
        <v>16</v>
      </c>
      <c r="B212" s="7" t="s">
        <v>237</v>
      </c>
      <c r="C212" s="34">
        <v>5</v>
      </c>
      <c r="D212" s="34">
        <v>26</v>
      </c>
      <c r="E212" s="52">
        <f t="shared" si="3"/>
        <v>19.230769230769234</v>
      </c>
    </row>
    <row r="213" spans="1:5" ht="12.75">
      <c r="A213" s="6">
        <v>17</v>
      </c>
      <c r="B213" s="7" t="s">
        <v>238</v>
      </c>
      <c r="C213" s="34">
        <v>1</v>
      </c>
      <c r="D213" s="34">
        <v>9</v>
      </c>
      <c r="E213" s="52">
        <f t="shared" si="3"/>
        <v>11.11111111111111</v>
      </c>
    </row>
    <row r="214" spans="1:5" ht="12.75">
      <c r="A214" s="6">
        <v>18</v>
      </c>
      <c r="B214" s="7" t="s">
        <v>239</v>
      </c>
      <c r="C214" s="34">
        <v>0</v>
      </c>
      <c r="D214" s="34">
        <v>1</v>
      </c>
      <c r="E214" s="52">
        <f t="shared" si="3"/>
        <v>0</v>
      </c>
    </row>
    <row r="215" spans="1:5" ht="12.75">
      <c r="A215" s="6">
        <v>19</v>
      </c>
      <c r="B215" s="7" t="s">
        <v>240</v>
      </c>
      <c r="C215" s="34">
        <v>0</v>
      </c>
      <c r="D215" s="34">
        <v>2</v>
      </c>
      <c r="E215" s="52">
        <f t="shared" si="3"/>
        <v>0</v>
      </c>
    </row>
    <row r="216" spans="1:5" ht="12.75">
      <c r="A216" s="6">
        <v>20</v>
      </c>
      <c r="B216" s="7" t="s">
        <v>241</v>
      </c>
      <c r="C216" s="34">
        <v>0</v>
      </c>
      <c r="D216" s="34">
        <v>1</v>
      </c>
      <c r="E216" s="52">
        <f t="shared" si="3"/>
        <v>0</v>
      </c>
    </row>
    <row r="217" spans="1:5" ht="12.75">
      <c r="A217" s="6">
        <v>21</v>
      </c>
      <c r="B217" s="7" t="s">
        <v>242</v>
      </c>
      <c r="C217" s="34">
        <v>1</v>
      </c>
      <c r="D217" s="34">
        <v>2</v>
      </c>
      <c r="E217" s="52">
        <f t="shared" si="3"/>
        <v>50</v>
      </c>
    </row>
    <row r="218" spans="1:5" ht="12.75">
      <c r="A218" s="6">
        <v>22</v>
      </c>
      <c r="B218" s="7" t="s">
        <v>243</v>
      </c>
      <c r="C218" s="34">
        <v>0</v>
      </c>
      <c r="D218" s="34">
        <v>11</v>
      </c>
      <c r="E218" s="52">
        <f t="shared" si="3"/>
        <v>0</v>
      </c>
    </row>
    <row r="219" spans="1:5" ht="12.75">
      <c r="A219" s="8">
        <v>23</v>
      </c>
      <c r="B219" s="9" t="s">
        <v>244</v>
      </c>
      <c r="C219" s="34">
        <v>0</v>
      </c>
      <c r="D219" s="34">
        <v>16</v>
      </c>
      <c r="E219" s="52">
        <f t="shared" si="3"/>
        <v>0</v>
      </c>
    </row>
    <row r="220" spans="1:5" ht="12.75">
      <c r="A220" s="4" t="s">
        <v>245</v>
      </c>
      <c r="B220" s="5" t="s">
        <v>246</v>
      </c>
      <c r="C220" s="39">
        <f>SUM(C221:C237)</f>
        <v>1814</v>
      </c>
      <c r="D220" s="39">
        <f>SUM(D221:D237)</f>
        <v>24736</v>
      </c>
      <c r="E220" s="55">
        <f t="shared" si="3"/>
        <v>7.333441138421734</v>
      </c>
    </row>
    <row r="221" spans="1:5" ht="12.75">
      <c r="A221" s="6">
        <v>1</v>
      </c>
      <c r="B221" s="7" t="s">
        <v>247</v>
      </c>
      <c r="C221" s="34">
        <v>1</v>
      </c>
      <c r="D221" s="34">
        <v>2</v>
      </c>
      <c r="E221" s="52">
        <f t="shared" si="3"/>
        <v>50</v>
      </c>
    </row>
    <row r="222" spans="1:5" ht="12.75">
      <c r="A222" s="6">
        <v>2</v>
      </c>
      <c r="B222" s="7" t="s">
        <v>248</v>
      </c>
      <c r="C222" s="34">
        <v>559</v>
      </c>
      <c r="D222" s="34">
        <v>7654</v>
      </c>
      <c r="E222" s="52">
        <f t="shared" si="3"/>
        <v>7.303370786516854</v>
      </c>
    </row>
    <row r="223" spans="1:5" ht="12.75">
      <c r="A223" s="6">
        <v>3</v>
      </c>
      <c r="B223" s="7" t="s">
        <v>249</v>
      </c>
      <c r="C223" s="34">
        <v>219</v>
      </c>
      <c r="D223" s="34">
        <v>3898</v>
      </c>
      <c r="E223" s="52">
        <f t="shared" si="3"/>
        <v>5.618265777321704</v>
      </c>
    </row>
    <row r="224" spans="1:5" ht="12.75">
      <c r="A224" s="6">
        <v>4</v>
      </c>
      <c r="B224" s="7" t="s">
        <v>250</v>
      </c>
      <c r="C224" s="34">
        <v>878</v>
      </c>
      <c r="D224" s="34">
        <v>11092</v>
      </c>
      <c r="E224" s="52">
        <f t="shared" si="3"/>
        <v>7.915614857554995</v>
      </c>
    </row>
    <row r="225" spans="1:5" ht="12.75">
      <c r="A225" s="6">
        <v>5</v>
      </c>
      <c r="B225" s="7" t="s">
        <v>251</v>
      </c>
      <c r="C225" s="34">
        <v>31</v>
      </c>
      <c r="D225" s="34">
        <v>1012</v>
      </c>
      <c r="E225" s="52">
        <f t="shared" si="3"/>
        <v>3.0632411067193677</v>
      </c>
    </row>
    <row r="226" spans="1:5" ht="12.75">
      <c r="A226" s="6">
        <v>6</v>
      </c>
      <c r="B226" s="7" t="s">
        <v>252</v>
      </c>
      <c r="C226" s="34">
        <v>113</v>
      </c>
      <c r="D226" s="34">
        <v>983</v>
      </c>
      <c r="E226" s="52">
        <f t="shared" si="3"/>
        <v>11.495422177009155</v>
      </c>
    </row>
    <row r="227" spans="1:5" ht="12.75">
      <c r="A227" s="6">
        <v>7</v>
      </c>
      <c r="B227" s="7" t="s">
        <v>253</v>
      </c>
      <c r="C227" s="34">
        <v>1</v>
      </c>
      <c r="D227" s="34">
        <v>18</v>
      </c>
      <c r="E227" s="52">
        <f t="shared" si="3"/>
        <v>5.555555555555555</v>
      </c>
    </row>
    <row r="228" spans="1:5" ht="12.75">
      <c r="A228" s="6">
        <v>8</v>
      </c>
      <c r="B228" s="7" t="s">
        <v>254</v>
      </c>
      <c r="C228" s="34">
        <v>10</v>
      </c>
      <c r="D228" s="34">
        <v>43</v>
      </c>
      <c r="E228" s="52">
        <f t="shared" si="3"/>
        <v>23.25581395348837</v>
      </c>
    </row>
    <row r="229" spans="1:5" ht="12.75">
      <c r="A229" s="6">
        <v>9</v>
      </c>
      <c r="B229" s="7" t="s">
        <v>255</v>
      </c>
      <c r="C229" s="34">
        <v>0</v>
      </c>
      <c r="D229" s="34">
        <v>4</v>
      </c>
      <c r="E229" s="52">
        <f t="shared" si="3"/>
        <v>0</v>
      </c>
    </row>
    <row r="230" spans="1:5" ht="12.75">
      <c r="A230" s="6">
        <v>10</v>
      </c>
      <c r="B230" s="7" t="s">
        <v>256</v>
      </c>
      <c r="C230" s="34">
        <v>0</v>
      </c>
      <c r="D230" s="34">
        <v>11</v>
      </c>
      <c r="E230" s="52">
        <f t="shared" si="3"/>
        <v>0</v>
      </c>
    </row>
    <row r="231" spans="1:5" ht="24">
      <c r="A231" s="6">
        <v>11</v>
      </c>
      <c r="B231" s="7" t="s">
        <v>257</v>
      </c>
      <c r="C231" s="34">
        <v>0</v>
      </c>
      <c r="D231" s="34">
        <v>0</v>
      </c>
      <c r="E231" s="52">
        <v>0</v>
      </c>
    </row>
    <row r="232" spans="1:5" ht="24">
      <c r="A232" s="6">
        <v>12</v>
      </c>
      <c r="B232" s="7" t="s">
        <v>258</v>
      </c>
      <c r="C232" s="34">
        <v>1</v>
      </c>
      <c r="D232" s="34">
        <v>14</v>
      </c>
      <c r="E232" s="52">
        <f t="shared" si="3"/>
        <v>7.142857142857142</v>
      </c>
    </row>
    <row r="233" spans="1:5" ht="24">
      <c r="A233" s="6">
        <v>13</v>
      </c>
      <c r="B233" s="7" t="s">
        <v>259</v>
      </c>
      <c r="C233" s="34">
        <v>1</v>
      </c>
      <c r="D233" s="34">
        <v>4</v>
      </c>
      <c r="E233" s="52">
        <f t="shared" si="3"/>
        <v>25</v>
      </c>
    </row>
    <row r="234" spans="1:5" ht="12.75">
      <c r="A234" s="6">
        <v>14</v>
      </c>
      <c r="B234" s="7" t="s">
        <v>260</v>
      </c>
      <c r="C234" s="34">
        <v>0</v>
      </c>
      <c r="D234" s="34">
        <v>0</v>
      </c>
      <c r="E234" s="52">
        <v>0</v>
      </c>
    </row>
    <row r="235" spans="1:5" ht="24">
      <c r="A235" s="6">
        <v>15</v>
      </c>
      <c r="B235" s="7" t="s">
        <v>261</v>
      </c>
      <c r="C235" s="34">
        <v>0</v>
      </c>
      <c r="D235" s="34">
        <v>0</v>
      </c>
      <c r="E235" s="52">
        <v>0</v>
      </c>
    </row>
    <row r="236" spans="1:5" ht="12.75">
      <c r="A236" s="6">
        <v>16</v>
      </c>
      <c r="B236" s="7" t="s">
        <v>262</v>
      </c>
      <c r="C236" s="34">
        <v>0</v>
      </c>
      <c r="D236" s="34">
        <v>1</v>
      </c>
      <c r="E236" s="52">
        <f t="shared" si="3"/>
        <v>0</v>
      </c>
    </row>
    <row r="237" spans="1:5" ht="24">
      <c r="A237" s="6">
        <v>17</v>
      </c>
      <c r="B237" s="7" t="s">
        <v>263</v>
      </c>
      <c r="C237" s="34">
        <v>0</v>
      </c>
      <c r="D237" s="34">
        <v>0</v>
      </c>
      <c r="E237" s="52">
        <v>0</v>
      </c>
    </row>
    <row r="238" spans="1:5" ht="36">
      <c r="A238" s="4" t="s">
        <v>264</v>
      </c>
      <c r="B238" s="5" t="s">
        <v>265</v>
      </c>
      <c r="C238" s="39">
        <f>SUM(C239:C241)</f>
        <v>3</v>
      </c>
      <c r="D238" s="39">
        <f>SUM(D239:D241)</f>
        <v>12</v>
      </c>
      <c r="E238" s="55">
        <f t="shared" si="3"/>
        <v>25</v>
      </c>
    </row>
    <row r="239" spans="1:5" ht="12.75">
      <c r="A239" s="6">
        <v>1</v>
      </c>
      <c r="B239" s="7" t="s">
        <v>266</v>
      </c>
      <c r="C239" s="34">
        <v>3</v>
      </c>
      <c r="D239" s="34">
        <v>6</v>
      </c>
      <c r="E239" s="52">
        <f t="shared" si="3"/>
        <v>50</v>
      </c>
    </row>
    <row r="240" spans="1:5" ht="12.75">
      <c r="A240" s="6">
        <v>2</v>
      </c>
      <c r="B240" s="7" t="s">
        <v>267</v>
      </c>
      <c r="C240" s="34">
        <v>0</v>
      </c>
      <c r="D240" s="34">
        <v>1</v>
      </c>
      <c r="E240" s="52">
        <f t="shared" si="3"/>
        <v>0</v>
      </c>
    </row>
    <row r="241" spans="1:5" ht="12.75">
      <c r="A241" s="6">
        <v>3</v>
      </c>
      <c r="B241" s="7" t="s">
        <v>268</v>
      </c>
      <c r="C241" s="34">
        <v>0</v>
      </c>
      <c r="D241" s="34">
        <v>5</v>
      </c>
      <c r="E241" s="52">
        <f t="shared" si="3"/>
        <v>0</v>
      </c>
    </row>
    <row r="242" spans="1:5" ht="12.75">
      <c r="A242" s="4" t="s">
        <v>269</v>
      </c>
      <c r="B242" s="5" t="s">
        <v>270</v>
      </c>
      <c r="C242" s="39">
        <f>SUM(C243:C247)</f>
        <v>10</v>
      </c>
      <c r="D242" s="39">
        <f>SUM(D243:D247)</f>
        <v>45</v>
      </c>
      <c r="E242" s="55">
        <f t="shared" si="3"/>
        <v>22.22222222222222</v>
      </c>
    </row>
    <row r="243" spans="1:5" ht="12.75">
      <c r="A243" s="6">
        <v>1</v>
      </c>
      <c r="B243" s="7" t="s">
        <v>271</v>
      </c>
      <c r="C243" s="34">
        <v>1</v>
      </c>
      <c r="D243" s="34">
        <v>29</v>
      </c>
      <c r="E243" s="52">
        <f t="shared" si="3"/>
        <v>3.4482758620689653</v>
      </c>
    </row>
    <row r="244" spans="1:5" ht="12.75">
      <c r="A244" s="6">
        <v>2</v>
      </c>
      <c r="B244" s="7" t="s">
        <v>272</v>
      </c>
      <c r="C244" s="34">
        <v>2</v>
      </c>
      <c r="D244" s="34">
        <v>2</v>
      </c>
      <c r="E244" s="52">
        <f t="shared" si="3"/>
        <v>100</v>
      </c>
    </row>
    <row r="245" spans="1:5" ht="12.75">
      <c r="A245" s="6">
        <v>3</v>
      </c>
      <c r="B245" s="7" t="s">
        <v>273</v>
      </c>
      <c r="C245" s="34">
        <v>6</v>
      </c>
      <c r="D245" s="34">
        <v>10</v>
      </c>
      <c r="E245" s="52">
        <f t="shared" si="3"/>
        <v>60</v>
      </c>
    </row>
    <row r="246" spans="1:5" ht="12.75">
      <c r="A246" s="6">
        <v>4</v>
      </c>
      <c r="B246" s="7" t="s">
        <v>274</v>
      </c>
      <c r="C246" s="34">
        <v>0</v>
      </c>
      <c r="D246" s="34">
        <v>2</v>
      </c>
      <c r="E246" s="52">
        <f t="shared" si="3"/>
        <v>0</v>
      </c>
    </row>
    <row r="247" spans="1:5" ht="12.75">
      <c r="A247" s="6">
        <v>5</v>
      </c>
      <c r="B247" s="7" t="s">
        <v>275</v>
      </c>
      <c r="C247" s="34">
        <v>1</v>
      </c>
      <c r="D247" s="34">
        <v>2</v>
      </c>
      <c r="E247" s="52">
        <f t="shared" si="3"/>
        <v>50</v>
      </c>
    </row>
    <row r="248" spans="1:5" ht="12.75">
      <c r="A248" s="4" t="s">
        <v>276</v>
      </c>
      <c r="B248" s="5" t="s">
        <v>277</v>
      </c>
      <c r="C248" s="39">
        <f>SUM(C249:C252)</f>
        <v>76075</v>
      </c>
      <c r="D248" s="39">
        <f>SUM(D249:D252)</f>
        <v>513766</v>
      </c>
      <c r="E248" s="55">
        <f t="shared" si="3"/>
        <v>14.807324735385368</v>
      </c>
    </row>
    <row r="249" spans="1:5" ht="12.75">
      <c r="A249" s="6">
        <v>1</v>
      </c>
      <c r="B249" s="7" t="s">
        <v>278</v>
      </c>
      <c r="C249" s="34">
        <v>28</v>
      </c>
      <c r="D249" s="34">
        <v>170</v>
      </c>
      <c r="E249" s="52">
        <f t="shared" si="3"/>
        <v>16.470588235294116</v>
      </c>
    </row>
    <row r="250" spans="1:5" ht="12.75">
      <c r="A250" s="6">
        <v>2</v>
      </c>
      <c r="B250" s="7" t="s">
        <v>279</v>
      </c>
      <c r="C250" s="34">
        <v>9</v>
      </c>
      <c r="D250" s="34">
        <v>519</v>
      </c>
      <c r="E250" s="52">
        <f t="shared" si="3"/>
        <v>1.7341040462427744</v>
      </c>
    </row>
    <row r="251" spans="1:5" ht="12.75">
      <c r="A251" s="6"/>
      <c r="B251" s="7" t="s">
        <v>280</v>
      </c>
      <c r="C251" s="34">
        <v>76038</v>
      </c>
      <c r="D251" s="34">
        <v>502281</v>
      </c>
      <c r="E251" s="52">
        <f t="shared" si="3"/>
        <v>15.138537989691029</v>
      </c>
    </row>
    <row r="252" spans="1:5" ht="13.5" thickBot="1">
      <c r="A252" s="6"/>
      <c r="B252" s="7" t="s">
        <v>365</v>
      </c>
      <c r="C252" s="56">
        <v>0</v>
      </c>
      <c r="D252" s="56">
        <v>10796</v>
      </c>
      <c r="E252" s="57">
        <f t="shared" si="3"/>
        <v>0</v>
      </c>
    </row>
    <row r="253" spans="1:5" ht="13.5" thickBot="1">
      <c r="A253" s="19" t="s">
        <v>281</v>
      </c>
      <c r="B253" s="20"/>
      <c r="C253" s="54">
        <v>524788</v>
      </c>
      <c r="D253" s="54">
        <v>4089203</v>
      </c>
      <c r="E253" s="50">
        <f t="shared" si="3"/>
        <v>12.83350325234526</v>
      </c>
    </row>
  </sheetData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3"/>
  <sheetViews>
    <sheetView workbookViewId="0" topLeftCell="A1">
      <selection activeCell="A1" sqref="A1:B3"/>
    </sheetView>
  </sheetViews>
  <sheetFormatPr defaultColWidth="11.421875" defaultRowHeight="12.75"/>
  <cols>
    <col min="1" max="1" width="6.8515625" style="11" bestFit="1" customWidth="1"/>
    <col min="2" max="2" width="39.00390625" style="11" bestFit="1" customWidth="1"/>
    <col min="3" max="3" width="14.7109375" style="10" bestFit="1" customWidth="1"/>
    <col min="4" max="16" width="11.421875" style="14" customWidth="1"/>
  </cols>
  <sheetData>
    <row r="1" spans="1:5" ht="48.75" customHeight="1" thickBot="1">
      <c r="A1" s="92" t="s">
        <v>359</v>
      </c>
      <c r="B1" s="92"/>
      <c r="C1" s="12" t="s">
        <v>351</v>
      </c>
      <c r="D1" s="12" t="s">
        <v>9</v>
      </c>
      <c r="E1" s="84" t="s">
        <v>352</v>
      </c>
    </row>
    <row r="2" spans="1:5" ht="19.5" customHeight="1" thickBot="1">
      <c r="A2" s="92"/>
      <c r="B2" s="92"/>
      <c r="C2" s="91" t="s">
        <v>351</v>
      </c>
      <c r="D2" s="91" t="s">
        <v>9</v>
      </c>
      <c r="E2" s="85"/>
    </row>
    <row r="3" spans="1:5" ht="13.5" customHeight="1" thickBot="1">
      <c r="A3" s="92"/>
      <c r="B3" s="92"/>
      <c r="C3" s="91"/>
      <c r="D3" s="91"/>
      <c r="E3" s="86"/>
    </row>
    <row r="4" spans="1:5" ht="12.75">
      <c r="A4" s="4" t="s">
        <v>12</v>
      </c>
      <c r="B4" s="18" t="s">
        <v>13</v>
      </c>
      <c r="C4" s="29">
        <f>SUM(C5:C10)</f>
        <v>68</v>
      </c>
      <c r="D4" s="29">
        <f>SUM(D5:D10)</f>
        <v>2287</v>
      </c>
      <c r="E4" s="53">
        <f>C4/D4*100</f>
        <v>2.973327503279405</v>
      </c>
    </row>
    <row r="5" spans="1:5" ht="12.75">
      <c r="A5" s="6">
        <v>1</v>
      </c>
      <c r="B5" s="7" t="s">
        <v>14</v>
      </c>
      <c r="C5" s="34">
        <v>17</v>
      </c>
      <c r="D5" s="34">
        <v>1228</v>
      </c>
      <c r="E5" s="52">
        <f aca="true" t="shared" si="0" ref="E5:E68">C5/D5*100</f>
        <v>1.3843648208469055</v>
      </c>
    </row>
    <row r="6" spans="1:5" ht="12.75">
      <c r="A6" s="6">
        <v>2</v>
      </c>
      <c r="B6" s="7" t="s">
        <v>15</v>
      </c>
      <c r="C6" s="34">
        <v>6</v>
      </c>
      <c r="D6" s="34">
        <v>109</v>
      </c>
      <c r="E6" s="52">
        <f t="shared" si="0"/>
        <v>5.5045871559633035</v>
      </c>
    </row>
    <row r="7" spans="1:5" ht="12.75">
      <c r="A7" s="6">
        <v>3</v>
      </c>
      <c r="B7" s="7" t="s">
        <v>16</v>
      </c>
      <c r="C7" s="34">
        <v>14</v>
      </c>
      <c r="D7" s="34">
        <v>271</v>
      </c>
      <c r="E7" s="52">
        <f t="shared" si="0"/>
        <v>5.166051660516605</v>
      </c>
    </row>
    <row r="8" spans="1:5" ht="12.75">
      <c r="A8" s="6">
        <v>4</v>
      </c>
      <c r="B8" s="7" t="s">
        <v>17</v>
      </c>
      <c r="C8" s="34">
        <v>31</v>
      </c>
      <c r="D8" s="34">
        <v>297</v>
      </c>
      <c r="E8" s="52">
        <f t="shared" si="0"/>
        <v>10.437710437710438</v>
      </c>
    </row>
    <row r="9" spans="1:5" ht="12.75">
      <c r="A9" s="6">
        <v>5</v>
      </c>
      <c r="B9" s="7" t="s">
        <v>18</v>
      </c>
      <c r="C9" s="34">
        <v>0</v>
      </c>
      <c r="D9" s="34">
        <v>323</v>
      </c>
      <c r="E9" s="52">
        <f t="shared" si="0"/>
        <v>0</v>
      </c>
    </row>
    <row r="10" spans="1:5" ht="12.75">
      <c r="A10" s="6">
        <v>6</v>
      </c>
      <c r="B10" s="7" t="s">
        <v>19</v>
      </c>
      <c r="C10" s="34">
        <v>0</v>
      </c>
      <c r="D10" s="34">
        <v>59</v>
      </c>
      <c r="E10" s="52">
        <f t="shared" si="0"/>
        <v>0</v>
      </c>
    </row>
    <row r="11" spans="1:5" ht="12.75">
      <c r="A11" s="4" t="s">
        <v>20</v>
      </c>
      <c r="B11" s="5" t="s">
        <v>21</v>
      </c>
      <c r="C11" s="39">
        <f>SUM(C12:C13)</f>
        <v>1</v>
      </c>
      <c r="D11" s="39">
        <f>SUM(D12:D13)</f>
        <v>1223</v>
      </c>
      <c r="E11" s="55">
        <f t="shared" si="0"/>
        <v>0.08176614881439084</v>
      </c>
    </row>
    <row r="12" spans="1:5" ht="12.75">
      <c r="A12" s="6">
        <v>1</v>
      </c>
      <c r="B12" s="7" t="s">
        <v>22</v>
      </c>
      <c r="C12" s="34">
        <v>1</v>
      </c>
      <c r="D12" s="34">
        <v>1217</v>
      </c>
      <c r="E12" s="52">
        <f t="shared" si="0"/>
        <v>0.08216926869350863</v>
      </c>
    </row>
    <row r="13" spans="1:5" ht="12.75">
      <c r="A13" s="6">
        <v>2</v>
      </c>
      <c r="B13" s="7" t="s">
        <v>23</v>
      </c>
      <c r="C13" s="34">
        <v>0</v>
      </c>
      <c r="D13" s="34">
        <v>6</v>
      </c>
      <c r="E13" s="52">
        <f t="shared" si="0"/>
        <v>0</v>
      </c>
    </row>
    <row r="14" spans="1:5" ht="12.75">
      <c r="A14" s="4" t="s">
        <v>24</v>
      </c>
      <c r="B14" s="5" t="s">
        <v>25</v>
      </c>
      <c r="C14" s="39">
        <f>SUM(C15:C21)</f>
        <v>9951</v>
      </c>
      <c r="D14" s="39">
        <f>SUM(D15:D21)</f>
        <v>941320</v>
      </c>
      <c r="E14" s="55">
        <f t="shared" si="0"/>
        <v>1.0571325372880636</v>
      </c>
    </row>
    <row r="15" spans="1:5" ht="12.75">
      <c r="A15" s="6">
        <v>1</v>
      </c>
      <c r="B15" s="7" t="s">
        <v>26</v>
      </c>
      <c r="C15" s="34">
        <v>6034</v>
      </c>
      <c r="D15" s="34">
        <v>625434</v>
      </c>
      <c r="E15" s="52">
        <f t="shared" si="0"/>
        <v>0.9647700636677892</v>
      </c>
    </row>
    <row r="16" spans="1:5" ht="12.75">
      <c r="A16" s="6">
        <v>2</v>
      </c>
      <c r="B16" s="7" t="s">
        <v>27</v>
      </c>
      <c r="C16" s="34">
        <v>66</v>
      </c>
      <c r="D16" s="34">
        <v>10974</v>
      </c>
      <c r="E16" s="52">
        <f t="shared" si="0"/>
        <v>0.6014215418261345</v>
      </c>
    </row>
    <row r="17" spans="1:5" ht="12.75">
      <c r="A17" s="6">
        <v>3</v>
      </c>
      <c r="B17" s="7" t="s">
        <v>28</v>
      </c>
      <c r="C17" s="34">
        <v>144</v>
      </c>
      <c r="D17" s="34">
        <v>40709</v>
      </c>
      <c r="E17" s="52">
        <f t="shared" si="0"/>
        <v>0.3537301333857378</v>
      </c>
    </row>
    <row r="18" spans="1:5" ht="12.75">
      <c r="A18" s="6">
        <v>4</v>
      </c>
      <c r="B18" s="7" t="s">
        <v>29</v>
      </c>
      <c r="C18" s="34">
        <v>0</v>
      </c>
      <c r="D18" s="34">
        <v>70527</v>
      </c>
      <c r="E18" s="52">
        <f t="shared" si="0"/>
        <v>0</v>
      </c>
    </row>
    <row r="19" spans="1:5" ht="12.75">
      <c r="A19" s="6">
        <v>5</v>
      </c>
      <c r="B19" s="7" t="s">
        <v>30</v>
      </c>
      <c r="C19" s="34">
        <v>2735</v>
      </c>
      <c r="D19" s="34">
        <v>109472</v>
      </c>
      <c r="E19" s="52">
        <f t="shared" si="0"/>
        <v>2.498355743934522</v>
      </c>
    </row>
    <row r="20" spans="1:5" ht="12.75">
      <c r="A20" s="6">
        <v>6</v>
      </c>
      <c r="B20" s="7" t="s">
        <v>31</v>
      </c>
      <c r="C20" s="34">
        <v>970</v>
      </c>
      <c r="D20" s="34">
        <v>80810</v>
      </c>
      <c r="E20" s="52">
        <f t="shared" si="0"/>
        <v>1.2003464917708204</v>
      </c>
    </row>
    <row r="21" spans="1:5" ht="12.75">
      <c r="A21" s="6">
        <v>7</v>
      </c>
      <c r="B21" s="7" t="s">
        <v>32</v>
      </c>
      <c r="C21" s="34">
        <v>2</v>
      </c>
      <c r="D21" s="34">
        <v>3394</v>
      </c>
      <c r="E21" s="52">
        <f t="shared" si="0"/>
        <v>0.05892751915144372</v>
      </c>
    </row>
    <row r="22" spans="1:5" ht="12.75">
      <c r="A22" s="4" t="s">
        <v>33</v>
      </c>
      <c r="B22" s="5" t="s">
        <v>34</v>
      </c>
      <c r="C22" s="39">
        <f>SUM(C23:C24)</f>
        <v>11</v>
      </c>
      <c r="D22" s="39">
        <f>SUM(D23:D24)</f>
        <v>101</v>
      </c>
      <c r="E22" s="55">
        <f t="shared" si="0"/>
        <v>10.891089108910892</v>
      </c>
    </row>
    <row r="23" spans="1:5" ht="12.75">
      <c r="A23" s="6">
        <v>1</v>
      </c>
      <c r="B23" s="7" t="s">
        <v>35</v>
      </c>
      <c r="C23" s="34">
        <v>0</v>
      </c>
      <c r="D23" s="34">
        <v>66</v>
      </c>
      <c r="E23" s="52">
        <f t="shared" si="0"/>
        <v>0</v>
      </c>
    </row>
    <row r="24" spans="1:5" ht="12.75">
      <c r="A24" s="6">
        <v>2</v>
      </c>
      <c r="B24" s="7" t="s">
        <v>36</v>
      </c>
      <c r="C24" s="34">
        <v>11</v>
      </c>
      <c r="D24" s="34">
        <v>35</v>
      </c>
      <c r="E24" s="52">
        <f t="shared" si="0"/>
        <v>31.428571428571427</v>
      </c>
    </row>
    <row r="25" spans="1:5" ht="12.75">
      <c r="A25" s="4" t="s">
        <v>37</v>
      </c>
      <c r="B25" s="5" t="s">
        <v>38</v>
      </c>
      <c r="C25" s="39">
        <f>SUM(C26:C31)</f>
        <v>0</v>
      </c>
      <c r="D25" s="39">
        <f>SUM(D26:D31)</f>
        <v>16</v>
      </c>
      <c r="E25" s="55">
        <f t="shared" si="0"/>
        <v>0</v>
      </c>
    </row>
    <row r="26" spans="1:5" ht="12.75">
      <c r="A26" s="6">
        <v>1</v>
      </c>
      <c r="B26" s="7" t="s">
        <v>39</v>
      </c>
      <c r="C26" s="34">
        <v>0</v>
      </c>
      <c r="D26" s="34">
        <v>4</v>
      </c>
      <c r="E26" s="52">
        <f t="shared" si="0"/>
        <v>0</v>
      </c>
    </row>
    <row r="27" spans="1:5" ht="12.75">
      <c r="A27" s="6">
        <v>2</v>
      </c>
      <c r="B27" s="7" t="s">
        <v>40</v>
      </c>
      <c r="C27" s="34">
        <v>0</v>
      </c>
      <c r="D27" s="34">
        <v>4</v>
      </c>
      <c r="E27" s="52">
        <f t="shared" si="0"/>
        <v>0</v>
      </c>
    </row>
    <row r="28" spans="1:5" ht="12.75">
      <c r="A28" s="6">
        <v>3</v>
      </c>
      <c r="B28" s="7" t="s">
        <v>41</v>
      </c>
      <c r="C28" s="34">
        <v>0</v>
      </c>
      <c r="D28" s="34">
        <v>0</v>
      </c>
      <c r="E28" s="52">
        <v>0</v>
      </c>
    </row>
    <row r="29" spans="1:5" ht="12.75">
      <c r="A29" s="6">
        <v>4</v>
      </c>
      <c r="B29" s="7" t="s">
        <v>42</v>
      </c>
      <c r="C29" s="34">
        <v>0</v>
      </c>
      <c r="D29" s="34">
        <v>6</v>
      </c>
      <c r="E29" s="52">
        <f t="shared" si="0"/>
        <v>0</v>
      </c>
    </row>
    <row r="30" spans="1:5" ht="12.75">
      <c r="A30" s="6">
        <v>5</v>
      </c>
      <c r="B30" s="7" t="s">
        <v>43</v>
      </c>
      <c r="C30" s="34">
        <v>0</v>
      </c>
      <c r="D30" s="34">
        <v>2</v>
      </c>
      <c r="E30" s="52">
        <f t="shared" si="0"/>
        <v>0</v>
      </c>
    </row>
    <row r="31" spans="1:5" ht="12.75">
      <c r="A31" s="6">
        <v>6</v>
      </c>
      <c r="B31" s="7" t="s">
        <v>44</v>
      </c>
      <c r="C31" s="34">
        <v>0</v>
      </c>
      <c r="D31" s="34">
        <v>0</v>
      </c>
      <c r="E31" s="52">
        <v>0</v>
      </c>
    </row>
    <row r="32" spans="1:5" ht="12.75">
      <c r="A32" s="4" t="s">
        <v>45</v>
      </c>
      <c r="B32" s="5" t="s">
        <v>46</v>
      </c>
      <c r="C32" s="39">
        <f>SUM(C33:C36)</f>
        <v>1459</v>
      </c>
      <c r="D32" s="39">
        <f>SUM(D33:D36)</f>
        <v>69343</v>
      </c>
      <c r="E32" s="55">
        <f t="shared" si="0"/>
        <v>2.1040335722423316</v>
      </c>
    </row>
    <row r="33" spans="1:5" ht="12.75">
      <c r="A33" s="6">
        <v>1</v>
      </c>
      <c r="B33" s="7" t="s">
        <v>47</v>
      </c>
      <c r="C33" s="34">
        <v>36</v>
      </c>
      <c r="D33" s="34">
        <v>1077</v>
      </c>
      <c r="E33" s="52">
        <f t="shared" si="0"/>
        <v>3.3426183844011144</v>
      </c>
    </row>
    <row r="34" spans="1:5" ht="12.75">
      <c r="A34" s="6">
        <v>2</v>
      </c>
      <c r="B34" s="7" t="s">
        <v>48</v>
      </c>
      <c r="C34" s="34">
        <v>764</v>
      </c>
      <c r="D34" s="34">
        <v>37293</v>
      </c>
      <c r="E34" s="52">
        <f t="shared" si="0"/>
        <v>2.048641836269541</v>
      </c>
    </row>
    <row r="35" spans="1:5" ht="12.75">
      <c r="A35" s="6">
        <v>3</v>
      </c>
      <c r="B35" s="7" t="s">
        <v>49</v>
      </c>
      <c r="C35" s="34">
        <v>327</v>
      </c>
      <c r="D35" s="34">
        <v>15693</v>
      </c>
      <c r="E35" s="52">
        <f t="shared" si="0"/>
        <v>2.083731600076467</v>
      </c>
    </row>
    <row r="36" spans="1:5" ht="12.75">
      <c r="A36" s="6">
        <v>4</v>
      </c>
      <c r="B36" s="7" t="s">
        <v>50</v>
      </c>
      <c r="C36" s="34">
        <v>332</v>
      </c>
      <c r="D36" s="34">
        <v>15280</v>
      </c>
      <c r="E36" s="52">
        <f t="shared" si="0"/>
        <v>2.172774869109948</v>
      </c>
    </row>
    <row r="37" spans="1:5" ht="24">
      <c r="A37" s="4" t="s">
        <v>51</v>
      </c>
      <c r="B37" s="5" t="s">
        <v>52</v>
      </c>
      <c r="C37" s="39">
        <f>SUM(C38:C42)</f>
        <v>371</v>
      </c>
      <c r="D37" s="39">
        <f>SUM(D38:D42)</f>
        <v>8216</v>
      </c>
      <c r="E37" s="55">
        <f t="shared" si="0"/>
        <v>4.515579357351509</v>
      </c>
    </row>
    <row r="38" spans="1:5" ht="12.75">
      <c r="A38" s="6">
        <v>1</v>
      </c>
      <c r="B38" s="7" t="s">
        <v>53</v>
      </c>
      <c r="C38" s="34">
        <v>0</v>
      </c>
      <c r="D38" s="34">
        <v>264</v>
      </c>
      <c r="E38" s="52">
        <f t="shared" si="0"/>
        <v>0</v>
      </c>
    </row>
    <row r="39" spans="1:5" ht="12.75">
      <c r="A39" s="6">
        <v>2</v>
      </c>
      <c r="B39" s="7" t="s">
        <v>54</v>
      </c>
      <c r="C39" s="34">
        <v>354</v>
      </c>
      <c r="D39" s="34">
        <v>7834</v>
      </c>
      <c r="E39" s="52">
        <f t="shared" si="0"/>
        <v>4.518764360479959</v>
      </c>
    </row>
    <row r="40" spans="1:5" ht="12.75">
      <c r="A40" s="6">
        <v>3</v>
      </c>
      <c r="B40" s="7" t="s">
        <v>55</v>
      </c>
      <c r="C40" s="34">
        <v>9</v>
      </c>
      <c r="D40" s="34">
        <v>73</v>
      </c>
      <c r="E40" s="52">
        <f t="shared" si="0"/>
        <v>12.32876712328767</v>
      </c>
    </row>
    <row r="41" spans="1:5" ht="12.75">
      <c r="A41" s="6">
        <v>4</v>
      </c>
      <c r="B41" s="7" t="s">
        <v>56</v>
      </c>
      <c r="C41" s="34">
        <v>8</v>
      </c>
      <c r="D41" s="34">
        <v>45</v>
      </c>
      <c r="E41" s="52">
        <f t="shared" si="0"/>
        <v>17.77777777777778</v>
      </c>
    </row>
    <row r="42" spans="1:5" ht="12.75">
      <c r="A42" s="6">
        <v>5</v>
      </c>
      <c r="B42" s="7" t="s">
        <v>57</v>
      </c>
      <c r="C42" s="34">
        <v>0</v>
      </c>
      <c r="D42" s="34">
        <v>0</v>
      </c>
      <c r="E42" s="52">
        <v>0</v>
      </c>
    </row>
    <row r="43" spans="1:5" ht="12.75">
      <c r="A43" s="4" t="s">
        <v>58</v>
      </c>
      <c r="B43" s="5" t="s">
        <v>59</v>
      </c>
      <c r="C43" s="39">
        <f>SUM(C44:C53)</f>
        <v>251</v>
      </c>
      <c r="D43" s="39">
        <f>SUM(D44:D53)</f>
        <v>13899</v>
      </c>
      <c r="E43" s="55">
        <f t="shared" si="0"/>
        <v>1.805885315490323</v>
      </c>
    </row>
    <row r="44" spans="1:5" ht="12.75">
      <c r="A44" s="6">
        <v>1</v>
      </c>
      <c r="B44" s="7" t="s">
        <v>60</v>
      </c>
      <c r="C44" s="34">
        <v>106</v>
      </c>
      <c r="D44" s="34">
        <v>6407</v>
      </c>
      <c r="E44" s="52">
        <f t="shared" si="0"/>
        <v>1.6544404557515218</v>
      </c>
    </row>
    <row r="45" spans="1:5" ht="12.75">
      <c r="A45" s="6">
        <v>2</v>
      </c>
      <c r="B45" s="7" t="s">
        <v>61</v>
      </c>
      <c r="C45" s="34">
        <v>8</v>
      </c>
      <c r="D45" s="34">
        <v>169</v>
      </c>
      <c r="E45" s="52">
        <f t="shared" si="0"/>
        <v>4.733727810650888</v>
      </c>
    </row>
    <row r="46" spans="1:5" ht="12.75">
      <c r="A46" s="6">
        <v>3</v>
      </c>
      <c r="B46" s="7" t="s">
        <v>62</v>
      </c>
      <c r="C46" s="34">
        <v>84</v>
      </c>
      <c r="D46" s="34">
        <v>3950</v>
      </c>
      <c r="E46" s="52">
        <f t="shared" si="0"/>
        <v>2.126582278481013</v>
      </c>
    </row>
    <row r="47" spans="1:5" ht="12.75">
      <c r="A47" s="6">
        <v>4</v>
      </c>
      <c r="B47" s="7" t="s">
        <v>63</v>
      </c>
      <c r="C47" s="34">
        <v>0</v>
      </c>
      <c r="D47" s="34">
        <v>350</v>
      </c>
      <c r="E47" s="52">
        <f t="shared" si="0"/>
        <v>0</v>
      </c>
    </row>
    <row r="48" spans="1:5" ht="12.75">
      <c r="A48" s="6">
        <v>5</v>
      </c>
      <c r="B48" s="7" t="s">
        <v>64</v>
      </c>
      <c r="C48" s="34">
        <v>0</v>
      </c>
      <c r="D48" s="34">
        <v>57</v>
      </c>
      <c r="E48" s="52">
        <f t="shared" si="0"/>
        <v>0</v>
      </c>
    </row>
    <row r="49" spans="1:5" ht="12.75">
      <c r="A49" s="6">
        <v>6</v>
      </c>
      <c r="B49" s="7" t="s">
        <v>65</v>
      </c>
      <c r="C49" s="34">
        <v>15</v>
      </c>
      <c r="D49" s="34">
        <v>567</v>
      </c>
      <c r="E49" s="52">
        <f t="shared" si="0"/>
        <v>2.6455026455026456</v>
      </c>
    </row>
    <row r="50" spans="1:5" ht="12.75">
      <c r="A50" s="6">
        <v>7</v>
      </c>
      <c r="B50" s="7" t="s">
        <v>66</v>
      </c>
      <c r="C50" s="34">
        <v>9</v>
      </c>
      <c r="D50" s="34">
        <v>856</v>
      </c>
      <c r="E50" s="52">
        <f t="shared" si="0"/>
        <v>1.0514018691588785</v>
      </c>
    </row>
    <row r="51" spans="1:5" ht="12.75">
      <c r="A51" s="6">
        <v>8</v>
      </c>
      <c r="B51" s="7" t="s">
        <v>67</v>
      </c>
      <c r="C51" s="34">
        <v>1</v>
      </c>
      <c r="D51" s="34">
        <v>517</v>
      </c>
      <c r="E51" s="52">
        <f t="shared" si="0"/>
        <v>0.19342359767891684</v>
      </c>
    </row>
    <row r="52" spans="1:5" ht="12.75">
      <c r="A52" s="6">
        <v>9</v>
      </c>
      <c r="B52" s="7" t="s">
        <v>68</v>
      </c>
      <c r="C52" s="34">
        <v>28</v>
      </c>
      <c r="D52" s="34">
        <v>791</v>
      </c>
      <c r="E52" s="52">
        <f t="shared" si="0"/>
        <v>3.5398230088495577</v>
      </c>
    </row>
    <row r="53" spans="1:5" ht="12.75">
      <c r="A53" s="6">
        <v>10</v>
      </c>
      <c r="B53" s="7" t="s">
        <v>69</v>
      </c>
      <c r="C53" s="34">
        <v>0</v>
      </c>
      <c r="D53" s="34">
        <v>235</v>
      </c>
      <c r="E53" s="52">
        <f t="shared" si="0"/>
        <v>0</v>
      </c>
    </row>
    <row r="54" spans="1:5" ht="12.75">
      <c r="A54" s="4" t="s">
        <v>70</v>
      </c>
      <c r="B54" s="5" t="s">
        <v>71</v>
      </c>
      <c r="C54" s="39">
        <v>9</v>
      </c>
      <c r="D54" s="39">
        <v>330</v>
      </c>
      <c r="E54" s="55">
        <f t="shared" si="0"/>
        <v>2.727272727272727</v>
      </c>
    </row>
    <row r="55" spans="1:5" ht="12.75">
      <c r="A55" s="6">
        <v>1</v>
      </c>
      <c r="B55" s="7" t="s">
        <v>72</v>
      </c>
      <c r="C55" s="34">
        <v>9</v>
      </c>
      <c r="D55" s="34">
        <v>330</v>
      </c>
      <c r="E55" s="52">
        <f t="shared" si="0"/>
        <v>2.727272727272727</v>
      </c>
    </row>
    <row r="56" spans="1:5" ht="24">
      <c r="A56" s="4" t="s">
        <v>73</v>
      </c>
      <c r="B56" s="5" t="s">
        <v>74</v>
      </c>
      <c r="C56" s="39">
        <f>SUM(C57:C61)</f>
        <v>41</v>
      </c>
      <c r="D56" s="39">
        <f>SUM(D57:D61)</f>
        <v>1865</v>
      </c>
      <c r="E56" s="55">
        <f t="shared" si="0"/>
        <v>2.1983914209115283</v>
      </c>
    </row>
    <row r="57" spans="1:5" ht="12.75">
      <c r="A57" s="6">
        <v>1</v>
      </c>
      <c r="B57" s="7" t="s">
        <v>75</v>
      </c>
      <c r="C57" s="34">
        <v>0</v>
      </c>
      <c r="D57" s="34">
        <v>246</v>
      </c>
      <c r="E57" s="52">
        <f t="shared" si="0"/>
        <v>0</v>
      </c>
    </row>
    <row r="58" spans="1:5" ht="12.75">
      <c r="A58" s="6">
        <v>2</v>
      </c>
      <c r="B58" s="7" t="s">
        <v>76</v>
      </c>
      <c r="C58" s="34">
        <v>1</v>
      </c>
      <c r="D58" s="34">
        <v>315</v>
      </c>
      <c r="E58" s="52">
        <f t="shared" si="0"/>
        <v>0.31746031746031744</v>
      </c>
    </row>
    <row r="59" spans="1:5" ht="12.75">
      <c r="A59" s="6">
        <v>3</v>
      </c>
      <c r="B59" s="7" t="s">
        <v>77</v>
      </c>
      <c r="C59" s="34">
        <v>0</v>
      </c>
      <c r="D59" s="34">
        <v>30</v>
      </c>
      <c r="E59" s="52">
        <f t="shared" si="0"/>
        <v>0</v>
      </c>
    </row>
    <row r="60" spans="1:5" ht="12.75">
      <c r="A60" s="6">
        <v>4</v>
      </c>
      <c r="B60" s="7" t="s">
        <v>78</v>
      </c>
      <c r="C60" s="34">
        <v>40</v>
      </c>
      <c r="D60" s="34">
        <v>1155</v>
      </c>
      <c r="E60" s="52">
        <f t="shared" si="0"/>
        <v>3.463203463203463</v>
      </c>
    </row>
    <row r="61" spans="1:5" ht="12.75">
      <c r="A61" s="6">
        <v>5</v>
      </c>
      <c r="B61" s="7" t="s">
        <v>79</v>
      </c>
      <c r="C61" s="34">
        <v>0</v>
      </c>
      <c r="D61" s="34">
        <v>119</v>
      </c>
      <c r="E61" s="52">
        <f t="shared" si="0"/>
        <v>0</v>
      </c>
    </row>
    <row r="62" spans="1:5" ht="12.75">
      <c r="A62" s="4" t="s">
        <v>80</v>
      </c>
      <c r="B62" s="5" t="s">
        <v>81</v>
      </c>
      <c r="C62" s="39">
        <f>SUM(C63:C64)</f>
        <v>322</v>
      </c>
      <c r="D62" s="39">
        <f>SUM(D63:D64)</f>
        <v>11288</v>
      </c>
      <c r="E62" s="55">
        <f t="shared" si="0"/>
        <v>2.8525868178596743</v>
      </c>
    </row>
    <row r="63" spans="1:5" ht="12.75">
      <c r="A63" s="6">
        <v>1</v>
      </c>
      <c r="B63" s="7" t="s">
        <v>82</v>
      </c>
      <c r="C63" s="34">
        <v>29</v>
      </c>
      <c r="D63" s="34">
        <v>2020</v>
      </c>
      <c r="E63" s="52">
        <f t="shared" si="0"/>
        <v>1.4356435643564358</v>
      </c>
    </row>
    <row r="64" spans="1:5" ht="12.75">
      <c r="A64" s="6">
        <v>2</v>
      </c>
      <c r="B64" s="7" t="s">
        <v>83</v>
      </c>
      <c r="C64" s="34">
        <v>293</v>
      </c>
      <c r="D64" s="34">
        <v>9268</v>
      </c>
      <c r="E64" s="52">
        <f t="shared" si="0"/>
        <v>3.161415623651273</v>
      </c>
    </row>
    <row r="65" spans="1:5" ht="12.75">
      <c r="A65" s="4" t="s">
        <v>84</v>
      </c>
      <c r="B65" s="5" t="s">
        <v>85</v>
      </c>
      <c r="C65" s="39">
        <f>SUM(C66:C75)</f>
        <v>173</v>
      </c>
      <c r="D65" s="39">
        <f>SUM(D66:D75)</f>
        <v>23875</v>
      </c>
      <c r="E65" s="55">
        <f t="shared" si="0"/>
        <v>0.7246073298429319</v>
      </c>
    </row>
    <row r="66" spans="1:5" ht="12.75">
      <c r="A66" s="6">
        <v>1</v>
      </c>
      <c r="B66" s="7" t="s">
        <v>86</v>
      </c>
      <c r="C66" s="34">
        <v>0</v>
      </c>
      <c r="D66" s="34">
        <v>65</v>
      </c>
      <c r="E66" s="52">
        <f t="shared" si="0"/>
        <v>0</v>
      </c>
    </row>
    <row r="67" spans="1:5" ht="12.75">
      <c r="A67" s="6">
        <v>2</v>
      </c>
      <c r="B67" s="7" t="s">
        <v>87</v>
      </c>
      <c r="C67" s="34">
        <v>0</v>
      </c>
      <c r="D67" s="34">
        <v>8</v>
      </c>
      <c r="E67" s="52">
        <f t="shared" si="0"/>
        <v>0</v>
      </c>
    </row>
    <row r="68" spans="1:5" ht="24">
      <c r="A68" s="6">
        <v>3</v>
      </c>
      <c r="B68" s="7" t="s">
        <v>88</v>
      </c>
      <c r="C68" s="34">
        <v>0</v>
      </c>
      <c r="D68" s="34">
        <v>19</v>
      </c>
      <c r="E68" s="52">
        <f t="shared" si="0"/>
        <v>0</v>
      </c>
    </row>
    <row r="69" spans="1:5" ht="12.75">
      <c r="A69" s="6">
        <v>4</v>
      </c>
      <c r="B69" s="7" t="s">
        <v>89</v>
      </c>
      <c r="C69" s="34">
        <v>3</v>
      </c>
      <c r="D69" s="34">
        <v>987</v>
      </c>
      <c r="E69" s="52">
        <f aca="true" t="shared" si="1" ref="E69:E132">C69/D69*100</f>
        <v>0.303951367781155</v>
      </c>
    </row>
    <row r="70" spans="1:5" ht="12.75">
      <c r="A70" s="6">
        <v>5</v>
      </c>
      <c r="B70" s="7" t="s">
        <v>90</v>
      </c>
      <c r="C70" s="34">
        <v>3</v>
      </c>
      <c r="D70" s="34">
        <v>54</v>
      </c>
      <c r="E70" s="52">
        <f t="shared" si="1"/>
        <v>5.555555555555555</v>
      </c>
    </row>
    <row r="71" spans="1:5" ht="12.75">
      <c r="A71" s="6">
        <v>6</v>
      </c>
      <c r="B71" s="7" t="s">
        <v>91</v>
      </c>
      <c r="C71" s="34">
        <v>0</v>
      </c>
      <c r="D71" s="34">
        <v>426</v>
      </c>
      <c r="E71" s="52">
        <f t="shared" si="1"/>
        <v>0</v>
      </c>
    </row>
    <row r="72" spans="1:5" ht="12.75">
      <c r="A72" s="6">
        <v>7</v>
      </c>
      <c r="B72" s="7" t="s">
        <v>92</v>
      </c>
      <c r="C72" s="34">
        <v>75</v>
      </c>
      <c r="D72" s="34">
        <v>7585</v>
      </c>
      <c r="E72" s="52">
        <f t="shared" si="1"/>
        <v>0.988793671720501</v>
      </c>
    </row>
    <row r="73" spans="1:5" ht="12.75">
      <c r="A73" s="6">
        <v>8</v>
      </c>
      <c r="B73" s="7" t="s">
        <v>93</v>
      </c>
      <c r="C73" s="34">
        <v>92</v>
      </c>
      <c r="D73" s="34">
        <v>13883</v>
      </c>
      <c r="E73" s="52">
        <f t="shared" si="1"/>
        <v>0.6626809767341353</v>
      </c>
    </row>
    <row r="74" spans="1:5" ht="12.75">
      <c r="A74" s="6">
        <v>9</v>
      </c>
      <c r="B74" s="7" t="s">
        <v>94</v>
      </c>
      <c r="C74" s="34">
        <v>0</v>
      </c>
      <c r="D74" s="34">
        <v>740</v>
      </c>
      <c r="E74" s="52">
        <f t="shared" si="1"/>
        <v>0</v>
      </c>
    </row>
    <row r="75" spans="1:5" ht="12.75">
      <c r="A75" s="6">
        <v>10</v>
      </c>
      <c r="B75" s="7" t="s">
        <v>95</v>
      </c>
      <c r="C75" s="34">
        <v>0</v>
      </c>
      <c r="D75" s="34">
        <v>108</v>
      </c>
      <c r="E75" s="52">
        <f t="shared" si="1"/>
        <v>0</v>
      </c>
    </row>
    <row r="76" spans="1:5" ht="24">
      <c r="A76" s="4" t="s">
        <v>96</v>
      </c>
      <c r="B76" s="5" t="s">
        <v>97</v>
      </c>
      <c r="C76" s="39">
        <f>SUM(C77:C97)</f>
        <v>31593</v>
      </c>
      <c r="D76" s="39">
        <f>SUM(D77:D97)</f>
        <v>2347076</v>
      </c>
      <c r="E76" s="55">
        <f t="shared" si="1"/>
        <v>1.3460578183237355</v>
      </c>
    </row>
    <row r="77" spans="1:5" ht="12.75">
      <c r="A77" s="6">
        <v>1</v>
      </c>
      <c r="B77" s="7" t="s">
        <v>98</v>
      </c>
      <c r="C77" s="34">
        <v>15212</v>
      </c>
      <c r="D77" s="34">
        <v>926594</v>
      </c>
      <c r="E77" s="52">
        <f t="shared" si="1"/>
        <v>1.6417114723384783</v>
      </c>
    </row>
    <row r="78" spans="1:5" ht="12.75">
      <c r="A78" s="6">
        <v>2</v>
      </c>
      <c r="B78" s="7" t="s">
        <v>99</v>
      </c>
      <c r="C78" s="34">
        <v>6808</v>
      </c>
      <c r="D78" s="34">
        <v>709677</v>
      </c>
      <c r="E78" s="52">
        <f t="shared" si="1"/>
        <v>0.9593096577738887</v>
      </c>
    </row>
    <row r="79" spans="1:5" ht="24">
      <c r="A79" s="6">
        <v>3</v>
      </c>
      <c r="B79" s="7" t="s">
        <v>100</v>
      </c>
      <c r="C79" s="34">
        <v>0</v>
      </c>
      <c r="D79" s="34">
        <v>15407</v>
      </c>
      <c r="E79" s="52">
        <f t="shared" si="1"/>
        <v>0</v>
      </c>
    </row>
    <row r="80" spans="1:5" ht="12.75">
      <c r="A80" s="6">
        <v>4</v>
      </c>
      <c r="B80" s="7" t="s">
        <v>101</v>
      </c>
      <c r="C80" s="34">
        <v>482</v>
      </c>
      <c r="D80" s="34">
        <v>87324</v>
      </c>
      <c r="E80" s="52">
        <f t="shared" si="1"/>
        <v>0.551967385827493</v>
      </c>
    </row>
    <row r="81" spans="1:5" ht="12.75">
      <c r="A81" s="6">
        <v>5</v>
      </c>
      <c r="B81" s="7" t="s">
        <v>102</v>
      </c>
      <c r="C81" s="34">
        <v>16</v>
      </c>
      <c r="D81" s="34">
        <v>490</v>
      </c>
      <c r="E81" s="52">
        <f t="shared" si="1"/>
        <v>3.2653061224489797</v>
      </c>
    </row>
    <row r="82" spans="1:5" ht="12.75">
      <c r="A82" s="6">
        <v>6</v>
      </c>
      <c r="B82" s="7" t="s">
        <v>103</v>
      </c>
      <c r="C82" s="34">
        <v>405</v>
      </c>
      <c r="D82" s="34">
        <v>79847</v>
      </c>
      <c r="E82" s="52">
        <f t="shared" si="1"/>
        <v>0.5072200583616165</v>
      </c>
    </row>
    <row r="83" spans="1:5" ht="12.75">
      <c r="A83" s="6">
        <v>7</v>
      </c>
      <c r="B83" s="7" t="s">
        <v>104</v>
      </c>
      <c r="C83" s="34">
        <v>74</v>
      </c>
      <c r="D83" s="34">
        <v>5320</v>
      </c>
      <c r="E83" s="52">
        <f t="shared" si="1"/>
        <v>1.3909774436090225</v>
      </c>
    </row>
    <row r="84" spans="1:5" ht="12.75">
      <c r="A84" s="6">
        <v>8</v>
      </c>
      <c r="B84" s="7" t="s">
        <v>105</v>
      </c>
      <c r="C84" s="34">
        <v>1931</v>
      </c>
      <c r="D84" s="34">
        <v>96796</v>
      </c>
      <c r="E84" s="52">
        <f t="shared" si="1"/>
        <v>1.9949171453365844</v>
      </c>
    </row>
    <row r="85" spans="1:5" ht="12.75">
      <c r="A85" s="6">
        <v>9</v>
      </c>
      <c r="B85" s="7" t="s">
        <v>106</v>
      </c>
      <c r="C85" s="34">
        <v>336</v>
      </c>
      <c r="D85" s="34">
        <v>25979</v>
      </c>
      <c r="E85" s="52">
        <f t="shared" si="1"/>
        <v>1.2933523230301396</v>
      </c>
    </row>
    <row r="86" spans="1:5" ht="12.75">
      <c r="A86" s="6">
        <v>10</v>
      </c>
      <c r="B86" s="7" t="s">
        <v>107</v>
      </c>
      <c r="C86" s="34">
        <v>7</v>
      </c>
      <c r="D86" s="34">
        <v>734</v>
      </c>
      <c r="E86" s="52">
        <f t="shared" si="1"/>
        <v>0.9536784741144414</v>
      </c>
    </row>
    <row r="87" spans="1:5" ht="12.75">
      <c r="A87" s="6">
        <v>11</v>
      </c>
      <c r="B87" s="7" t="s">
        <v>108</v>
      </c>
      <c r="C87" s="34">
        <v>16</v>
      </c>
      <c r="D87" s="34">
        <v>965</v>
      </c>
      <c r="E87" s="52">
        <f t="shared" si="1"/>
        <v>1.6580310880829014</v>
      </c>
    </row>
    <row r="88" spans="1:5" ht="24">
      <c r="A88" s="6">
        <v>12</v>
      </c>
      <c r="B88" s="7" t="s">
        <v>109</v>
      </c>
      <c r="C88" s="34">
        <v>0</v>
      </c>
      <c r="D88" s="34">
        <v>28</v>
      </c>
      <c r="E88" s="52">
        <f t="shared" si="1"/>
        <v>0</v>
      </c>
    </row>
    <row r="89" spans="1:5" ht="12.75">
      <c r="A89" s="6">
        <v>13</v>
      </c>
      <c r="B89" s="7" t="s">
        <v>110</v>
      </c>
      <c r="C89" s="34">
        <v>6239</v>
      </c>
      <c r="D89" s="34">
        <v>381799</v>
      </c>
      <c r="E89" s="52">
        <f t="shared" si="1"/>
        <v>1.6341059038918384</v>
      </c>
    </row>
    <row r="90" spans="1:5" ht="12.75">
      <c r="A90" s="6">
        <v>14</v>
      </c>
      <c r="B90" s="7" t="s">
        <v>111</v>
      </c>
      <c r="C90" s="34">
        <v>1</v>
      </c>
      <c r="D90" s="34">
        <v>1891</v>
      </c>
      <c r="E90" s="52">
        <f t="shared" si="1"/>
        <v>0.052882072977260705</v>
      </c>
    </row>
    <row r="91" spans="1:5" ht="12.75">
      <c r="A91" s="6">
        <v>15</v>
      </c>
      <c r="B91" s="7" t="s">
        <v>112</v>
      </c>
      <c r="C91" s="34">
        <v>22</v>
      </c>
      <c r="D91" s="34">
        <v>4580</v>
      </c>
      <c r="E91" s="52">
        <f t="shared" si="1"/>
        <v>0.48034934497816595</v>
      </c>
    </row>
    <row r="92" spans="1:5" ht="12.75">
      <c r="A92" s="6">
        <v>16</v>
      </c>
      <c r="B92" s="7" t="s">
        <v>113</v>
      </c>
      <c r="C92" s="34">
        <v>18</v>
      </c>
      <c r="D92" s="34">
        <v>3620</v>
      </c>
      <c r="E92" s="52">
        <f t="shared" si="1"/>
        <v>0.49723756906077343</v>
      </c>
    </row>
    <row r="93" spans="1:5" ht="12.75">
      <c r="A93" s="6">
        <v>17</v>
      </c>
      <c r="B93" s="7" t="s">
        <v>114</v>
      </c>
      <c r="C93" s="34">
        <v>0</v>
      </c>
      <c r="D93" s="34">
        <v>91</v>
      </c>
      <c r="E93" s="52">
        <f t="shared" si="1"/>
        <v>0</v>
      </c>
    </row>
    <row r="94" spans="1:5" ht="12.75">
      <c r="A94" s="6">
        <v>18</v>
      </c>
      <c r="B94" s="7" t="s">
        <v>115</v>
      </c>
      <c r="C94" s="34">
        <v>0</v>
      </c>
      <c r="D94" s="34">
        <v>3714</v>
      </c>
      <c r="E94" s="52">
        <f t="shared" si="1"/>
        <v>0</v>
      </c>
    </row>
    <row r="95" spans="1:5" ht="12.75">
      <c r="A95" s="6">
        <v>19</v>
      </c>
      <c r="B95" s="7" t="s">
        <v>116</v>
      </c>
      <c r="C95" s="34">
        <v>20</v>
      </c>
      <c r="D95" s="34">
        <v>400</v>
      </c>
      <c r="E95" s="52">
        <f t="shared" si="1"/>
        <v>5</v>
      </c>
    </row>
    <row r="96" spans="1:5" ht="12.75">
      <c r="A96" s="6">
        <v>20</v>
      </c>
      <c r="B96" s="7" t="s">
        <v>117</v>
      </c>
      <c r="C96" s="34">
        <v>6</v>
      </c>
      <c r="D96" s="34">
        <v>1734</v>
      </c>
      <c r="E96" s="52">
        <f t="shared" si="1"/>
        <v>0.34602076124567477</v>
      </c>
    </row>
    <row r="97" spans="1:5" ht="12.75">
      <c r="A97" s="6">
        <v>21</v>
      </c>
      <c r="B97" s="7" t="s">
        <v>118</v>
      </c>
      <c r="C97" s="34">
        <v>0</v>
      </c>
      <c r="D97" s="34">
        <v>86</v>
      </c>
      <c r="E97" s="52">
        <f t="shared" si="1"/>
        <v>0</v>
      </c>
    </row>
    <row r="98" spans="1:5" ht="24">
      <c r="A98" s="4" t="s">
        <v>119</v>
      </c>
      <c r="B98" s="5" t="s">
        <v>120</v>
      </c>
      <c r="C98" s="39">
        <f>SUM(C99:C103)</f>
        <v>14</v>
      </c>
      <c r="D98" s="39">
        <f>SUM(D99:D103)</f>
        <v>624</v>
      </c>
      <c r="E98" s="55">
        <f t="shared" si="1"/>
        <v>2.2435897435897436</v>
      </c>
    </row>
    <row r="99" spans="1:5" ht="12.75">
      <c r="A99" s="6">
        <v>1</v>
      </c>
      <c r="B99" s="7" t="s">
        <v>121</v>
      </c>
      <c r="C99" s="34">
        <v>11</v>
      </c>
      <c r="D99" s="34">
        <v>380</v>
      </c>
      <c r="E99" s="52">
        <f t="shared" si="1"/>
        <v>2.8947368421052633</v>
      </c>
    </row>
    <row r="100" spans="1:5" ht="12.75">
      <c r="A100" s="6">
        <v>2</v>
      </c>
      <c r="B100" s="7" t="s">
        <v>122</v>
      </c>
      <c r="C100" s="34">
        <v>0</v>
      </c>
      <c r="D100" s="34">
        <v>8</v>
      </c>
      <c r="E100" s="52">
        <f t="shared" si="1"/>
        <v>0</v>
      </c>
    </row>
    <row r="101" spans="1:5" ht="12.75">
      <c r="A101" s="6">
        <v>3</v>
      </c>
      <c r="B101" s="7" t="s">
        <v>123</v>
      </c>
      <c r="C101" s="34">
        <v>3</v>
      </c>
      <c r="D101" s="34">
        <v>53</v>
      </c>
      <c r="E101" s="52">
        <f t="shared" si="1"/>
        <v>5.660377358490567</v>
      </c>
    </row>
    <row r="102" spans="1:5" ht="12.75">
      <c r="A102" s="6">
        <v>4</v>
      </c>
      <c r="B102" s="7" t="s">
        <v>124</v>
      </c>
      <c r="C102" s="34">
        <v>0</v>
      </c>
      <c r="D102" s="34">
        <v>7</v>
      </c>
      <c r="E102" s="52">
        <f t="shared" si="1"/>
        <v>0</v>
      </c>
    </row>
    <row r="103" spans="1:5" ht="12.75">
      <c r="A103" s="6">
        <v>5</v>
      </c>
      <c r="B103" s="7" t="s">
        <v>125</v>
      </c>
      <c r="C103" s="34">
        <v>0</v>
      </c>
      <c r="D103" s="34">
        <v>176</v>
      </c>
      <c r="E103" s="52">
        <f t="shared" si="1"/>
        <v>0</v>
      </c>
    </row>
    <row r="104" spans="1:5" ht="24">
      <c r="A104" s="4" t="s">
        <v>126</v>
      </c>
      <c r="B104" s="5" t="s">
        <v>127</v>
      </c>
      <c r="C104" s="39">
        <f>SUM(C105:C110)</f>
        <v>50</v>
      </c>
      <c r="D104" s="39">
        <f>SUM(D105:D110)</f>
        <v>5152</v>
      </c>
      <c r="E104" s="55">
        <f t="shared" si="1"/>
        <v>0.9704968944099378</v>
      </c>
    </row>
    <row r="105" spans="1:5" ht="12.75">
      <c r="A105" s="6">
        <v>1</v>
      </c>
      <c r="B105" s="7" t="s">
        <v>128</v>
      </c>
      <c r="C105" s="34">
        <v>50</v>
      </c>
      <c r="D105" s="34">
        <v>3703</v>
      </c>
      <c r="E105" s="52">
        <f t="shared" si="1"/>
        <v>1.3502565487442613</v>
      </c>
    </row>
    <row r="106" spans="1:5" ht="12.75">
      <c r="A106" s="6">
        <v>2</v>
      </c>
      <c r="B106" s="7" t="s">
        <v>129</v>
      </c>
      <c r="C106" s="34">
        <v>0</v>
      </c>
      <c r="D106" s="34">
        <v>10</v>
      </c>
      <c r="E106" s="52">
        <f t="shared" si="1"/>
        <v>0</v>
      </c>
    </row>
    <row r="107" spans="1:5" ht="12.75">
      <c r="A107" s="6">
        <v>3</v>
      </c>
      <c r="B107" s="7" t="s">
        <v>130</v>
      </c>
      <c r="C107" s="34">
        <v>0</v>
      </c>
      <c r="D107" s="34">
        <v>26</v>
      </c>
      <c r="E107" s="52">
        <f t="shared" si="1"/>
        <v>0</v>
      </c>
    </row>
    <row r="108" spans="1:5" ht="12.75">
      <c r="A108" s="6">
        <v>4</v>
      </c>
      <c r="B108" s="7" t="s">
        <v>131</v>
      </c>
      <c r="C108" s="34">
        <v>0</v>
      </c>
      <c r="D108" s="34">
        <v>848</v>
      </c>
      <c r="E108" s="52">
        <f t="shared" si="1"/>
        <v>0</v>
      </c>
    </row>
    <row r="109" spans="1:5" ht="24">
      <c r="A109" s="6">
        <v>5</v>
      </c>
      <c r="B109" s="7" t="s">
        <v>132</v>
      </c>
      <c r="C109" s="34">
        <v>0</v>
      </c>
      <c r="D109" s="34">
        <v>515</v>
      </c>
      <c r="E109" s="52">
        <f t="shared" si="1"/>
        <v>0</v>
      </c>
    </row>
    <row r="110" spans="1:5" ht="12.75">
      <c r="A110" s="6">
        <v>6</v>
      </c>
      <c r="B110" s="7" t="s">
        <v>133</v>
      </c>
      <c r="C110" s="34">
        <v>0</v>
      </c>
      <c r="D110" s="34">
        <v>50</v>
      </c>
      <c r="E110" s="52">
        <f t="shared" si="1"/>
        <v>0</v>
      </c>
    </row>
    <row r="111" spans="1:5" ht="24">
      <c r="A111" s="4" t="s">
        <v>134</v>
      </c>
      <c r="B111" s="5" t="s">
        <v>360</v>
      </c>
      <c r="C111" s="39">
        <v>0</v>
      </c>
      <c r="D111" s="39">
        <v>953</v>
      </c>
      <c r="E111" s="55">
        <f t="shared" si="1"/>
        <v>0</v>
      </c>
    </row>
    <row r="112" spans="1:5" ht="12.75">
      <c r="A112" s="6">
        <v>1</v>
      </c>
      <c r="B112" s="7" t="s">
        <v>135</v>
      </c>
      <c r="C112" s="34">
        <v>0</v>
      </c>
      <c r="D112" s="34">
        <v>953</v>
      </c>
      <c r="E112" s="52">
        <f t="shared" si="1"/>
        <v>0</v>
      </c>
    </row>
    <row r="113" spans="1:5" ht="36">
      <c r="A113" s="4" t="s">
        <v>136</v>
      </c>
      <c r="B113" s="5" t="s">
        <v>137</v>
      </c>
      <c r="C113" s="39">
        <f>SUM(C114:C120)</f>
        <v>38</v>
      </c>
      <c r="D113" s="39">
        <f>SUM(D114:D120)</f>
        <v>4774</v>
      </c>
      <c r="E113" s="55">
        <f t="shared" si="1"/>
        <v>0.7959782153330541</v>
      </c>
    </row>
    <row r="114" spans="1:5" ht="12.75">
      <c r="A114" s="6">
        <v>1</v>
      </c>
      <c r="B114" s="7" t="s">
        <v>138</v>
      </c>
      <c r="C114" s="34">
        <v>17</v>
      </c>
      <c r="D114" s="34">
        <v>2152</v>
      </c>
      <c r="E114" s="52">
        <f t="shared" si="1"/>
        <v>0.7899628252788103</v>
      </c>
    </row>
    <row r="115" spans="1:5" ht="12.75">
      <c r="A115" s="6">
        <v>2</v>
      </c>
      <c r="B115" s="7" t="s">
        <v>139</v>
      </c>
      <c r="C115" s="34">
        <v>3</v>
      </c>
      <c r="D115" s="34">
        <v>483</v>
      </c>
      <c r="E115" s="52">
        <f t="shared" si="1"/>
        <v>0.6211180124223602</v>
      </c>
    </row>
    <row r="116" spans="1:5" ht="12.75">
      <c r="A116" s="6">
        <v>3</v>
      </c>
      <c r="B116" s="7" t="s">
        <v>140</v>
      </c>
      <c r="C116" s="34">
        <v>0</v>
      </c>
      <c r="D116" s="34">
        <v>7</v>
      </c>
      <c r="E116" s="52">
        <f t="shared" si="1"/>
        <v>0</v>
      </c>
    </row>
    <row r="117" spans="1:5" ht="12.75">
      <c r="A117" s="6">
        <v>4</v>
      </c>
      <c r="B117" s="7" t="s">
        <v>141</v>
      </c>
      <c r="C117" s="34">
        <v>7</v>
      </c>
      <c r="D117" s="34">
        <v>796</v>
      </c>
      <c r="E117" s="52">
        <f t="shared" si="1"/>
        <v>0.8793969849246231</v>
      </c>
    </row>
    <row r="118" spans="1:5" ht="24">
      <c r="A118" s="6">
        <v>5</v>
      </c>
      <c r="B118" s="7" t="s">
        <v>142</v>
      </c>
      <c r="C118" s="34">
        <v>0</v>
      </c>
      <c r="D118" s="34">
        <v>87</v>
      </c>
      <c r="E118" s="52">
        <f t="shared" si="1"/>
        <v>0</v>
      </c>
    </row>
    <row r="119" spans="1:5" ht="12.75">
      <c r="A119" s="6">
        <v>6</v>
      </c>
      <c r="B119" s="7" t="s">
        <v>143</v>
      </c>
      <c r="C119" s="34">
        <v>11</v>
      </c>
      <c r="D119" s="34">
        <v>1133</v>
      </c>
      <c r="E119" s="52">
        <f t="shared" si="1"/>
        <v>0.9708737864077669</v>
      </c>
    </row>
    <row r="120" spans="1:5" ht="12.75">
      <c r="A120" s="6">
        <v>7</v>
      </c>
      <c r="B120" s="7" t="s">
        <v>144</v>
      </c>
      <c r="C120" s="34">
        <v>0</v>
      </c>
      <c r="D120" s="34">
        <v>116</v>
      </c>
      <c r="E120" s="52">
        <f t="shared" si="1"/>
        <v>0</v>
      </c>
    </row>
    <row r="121" spans="1:5" ht="12.75">
      <c r="A121" s="4" t="s">
        <v>145</v>
      </c>
      <c r="B121" s="5" t="s">
        <v>146</v>
      </c>
      <c r="C121" s="39">
        <f>SUM(C122:C151)</f>
        <v>983</v>
      </c>
      <c r="D121" s="39">
        <f>SUM(D122:D151)</f>
        <v>70104</v>
      </c>
      <c r="E121" s="55">
        <f t="shared" si="1"/>
        <v>1.4022024420860435</v>
      </c>
    </row>
    <row r="122" spans="1:5" ht="24">
      <c r="A122" s="6">
        <v>1</v>
      </c>
      <c r="B122" s="7" t="s">
        <v>147</v>
      </c>
      <c r="C122" s="34">
        <v>0</v>
      </c>
      <c r="D122" s="34">
        <v>1</v>
      </c>
      <c r="E122" s="52">
        <f t="shared" si="1"/>
        <v>0</v>
      </c>
    </row>
    <row r="123" spans="1:5" ht="24">
      <c r="A123" s="6">
        <v>2</v>
      </c>
      <c r="B123" s="7" t="s">
        <v>148</v>
      </c>
      <c r="C123" s="34">
        <v>0</v>
      </c>
      <c r="D123" s="34">
        <v>0</v>
      </c>
      <c r="E123" s="52">
        <v>0</v>
      </c>
    </row>
    <row r="124" spans="1:5" ht="12.75">
      <c r="A124" s="6">
        <v>3</v>
      </c>
      <c r="B124" s="7" t="s">
        <v>149</v>
      </c>
      <c r="C124" s="34">
        <v>0</v>
      </c>
      <c r="D124" s="34">
        <v>29</v>
      </c>
      <c r="E124" s="52">
        <f t="shared" si="1"/>
        <v>0</v>
      </c>
    </row>
    <row r="125" spans="1:5" ht="12.75">
      <c r="A125" s="6">
        <v>4</v>
      </c>
      <c r="B125" s="7" t="s">
        <v>150</v>
      </c>
      <c r="C125" s="34">
        <v>0</v>
      </c>
      <c r="D125" s="34">
        <v>6</v>
      </c>
      <c r="E125" s="52">
        <f t="shared" si="1"/>
        <v>0</v>
      </c>
    </row>
    <row r="126" spans="1:5" ht="12.75">
      <c r="A126" s="6">
        <v>5</v>
      </c>
      <c r="B126" s="7" t="s">
        <v>151</v>
      </c>
      <c r="C126" s="34">
        <v>2</v>
      </c>
      <c r="D126" s="34">
        <v>107</v>
      </c>
      <c r="E126" s="52">
        <f t="shared" si="1"/>
        <v>1.8691588785046727</v>
      </c>
    </row>
    <row r="127" spans="1:5" ht="12.75">
      <c r="A127" s="6">
        <v>6</v>
      </c>
      <c r="B127" s="7" t="s">
        <v>152</v>
      </c>
      <c r="C127" s="34">
        <v>0</v>
      </c>
      <c r="D127" s="34">
        <v>2507</v>
      </c>
      <c r="E127" s="52">
        <f t="shared" si="1"/>
        <v>0</v>
      </c>
    </row>
    <row r="128" spans="1:5" ht="12.75">
      <c r="A128" s="6">
        <v>7</v>
      </c>
      <c r="B128" s="7" t="s">
        <v>153</v>
      </c>
      <c r="C128" s="34">
        <v>57</v>
      </c>
      <c r="D128" s="34">
        <v>1653</v>
      </c>
      <c r="E128" s="52">
        <f t="shared" si="1"/>
        <v>3.4482758620689653</v>
      </c>
    </row>
    <row r="129" spans="1:5" ht="12.75">
      <c r="A129" s="6">
        <v>8</v>
      </c>
      <c r="B129" s="7" t="s">
        <v>154</v>
      </c>
      <c r="C129" s="34">
        <v>2</v>
      </c>
      <c r="D129" s="34">
        <v>1334</v>
      </c>
      <c r="E129" s="52">
        <f t="shared" si="1"/>
        <v>0.14992503748125938</v>
      </c>
    </row>
    <row r="130" spans="1:5" ht="12.75">
      <c r="A130" s="6">
        <v>9</v>
      </c>
      <c r="B130" s="7" t="s">
        <v>155</v>
      </c>
      <c r="C130" s="34">
        <v>0</v>
      </c>
      <c r="D130" s="34">
        <v>429</v>
      </c>
      <c r="E130" s="52">
        <f t="shared" si="1"/>
        <v>0</v>
      </c>
    </row>
    <row r="131" spans="1:5" ht="12.75">
      <c r="A131" s="6">
        <v>10</v>
      </c>
      <c r="B131" s="7" t="s">
        <v>156</v>
      </c>
      <c r="C131" s="34">
        <v>0</v>
      </c>
      <c r="D131" s="34">
        <v>487</v>
      </c>
      <c r="E131" s="52">
        <f t="shared" si="1"/>
        <v>0</v>
      </c>
    </row>
    <row r="132" spans="1:5" ht="12.75">
      <c r="A132" s="6">
        <v>11</v>
      </c>
      <c r="B132" s="7" t="s">
        <v>157</v>
      </c>
      <c r="C132" s="34">
        <v>0</v>
      </c>
      <c r="D132" s="34">
        <v>922</v>
      </c>
      <c r="E132" s="52">
        <f t="shared" si="1"/>
        <v>0</v>
      </c>
    </row>
    <row r="133" spans="1:5" ht="24">
      <c r="A133" s="6">
        <v>12</v>
      </c>
      <c r="B133" s="7" t="s">
        <v>158</v>
      </c>
      <c r="C133" s="34">
        <v>0</v>
      </c>
      <c r="D133" s="34">
        <v>113</v>
      </c>
      <c r="E133" s="52">
        <f aca="true" t="shared" si="2" ref="E133:E196">C133/D133*100</f>
        <v>0</v>
      </c>
    </row>
    <row r="134" spans="1:5" ht="12.75">
      <c r="A134" s="6">
        <v>13</v>
      </c>
      <c r="B134" s="7" t="s">
        <v>159</v>
      </c>
      <c r="C134" s="34">
        <v>0</v>
      </c>
      <c r="D134" s="34">
        <v>6</v>
      </c>
      <c r="E134" s="52">
        <f t="shared" si="2"/>
        <v>0</v>
      </c>
    </row>
    <row r="135" spans="1:5" ht="12.75">
      <c r="A135" s="6">
        <v>14</v>
      </c>
      <c r="B135" s="7" t="s">
        <v>160</v>
      </c>
      <c r="C135" s="34">
        <v>0</v>
      </c>
      <c r="D135" s="34">
        <v>7</v>
      </c>
      <c r="E135" s="52">
        <f t="shared" si="2"/>
        <v>0</v>
      </c>
    </row>
    <row r="136" spans="1:5" ht="12.75">
      <c r="A136" s="6">
        <v>15</v>
      </c>
      <c r="B136" s="7" t="s">
        <v>161</v>
      </c>
      <c r="C136" s="34">
        <v>0</v>
      </c>
      <c r="D136" s="34">
        <v>8</v>
      </c>
      <c r="E136" s="52">
        <f t="shared" si="2"/>
        <v>0</v>
      </c>
    </row>
    <row r="137" spans="1:5" ht="12.75">
      <c r="A137" s="6">
        <v>16</v>
      </c>
      <c r="B137" s="7" t="s">
        <v>162</v>
      </c>
      <c r="C137" s="34">
        <v>0</v>
      </c>
      <c r="D137" s="34">
        <v>21</v>
      </c>
      <c r="E137" s="52">
        <f t="shared" si="2"/>
        <v>0</v>
      </c>
    </row>
    <row r="138" spans="1:5" ht="12.75">
      <c r="A138" s="6">
        <v>17</v>
      </c>
      <c r="B138" s="7" t="s">
        <v>163</v>
      </c>
      <c r="C138" s="34">
        <v>49</v>
      </c>
      <c r="D138" s="34">
        <v>11640</v>
      </c>
      <c r="E138" s="52">
        <f t="shared" si="2"/>
        <v>0.4209621993127148</v>
      </c>
    </row>
    <row r="139" spans="1:5" ht="12.75">
      <c r="A139" s="6">
        <v>18</v>
      </c>
      <c r="B139" s="7" t="s">
        <v>164</v>
      </c>
      <c r="C139" s="34">
        <v>375</v>
      </c>
      <c r="D139" s="34">
        <v>8063</v>
      </c>
      <c r="E139" s="52">
        <f t="shared" si="2"/>
        <v>4.6508743643805035</v>
      </c>
    </row>
    <row r="140" spans="1:5" ht="12.75">
      <c r="A140" s="6">
        <v>19</v>
      </c>
      <c r="B140" s="7" t="s">
        <v>165</v>
      </c>
      <c r="C140" s="34">
        <v>2</v>
      </c>
      <c r="D140" s="34">
        <v>1989</v>
      </c>
      <c r="E140" s="52">
        <f t="shared" si="2"/>
        <v>0.10055304172951231</v>
      </c>
    </row>
    <row r="141" spans="1:5" ht="12.75">
      <c r="A141" s="6">
        <v>20</v>
      </c>
      <c r="B141" s="7" t="s">
        <v>166</v>
      </c>
      <c r="C141" s="34">
        <v>29</v>
      </c>
      <c r="D141" s="34">
        <v>50</v>
      </c>
      <c r="E141" s="52">
        <f t="shared" si="2"/>
        <v>57.99999999999999</v>
      </c>
    </row>
    <row r="142" spans="1:5" ht="12.75">
      <c r="A142" s="6">
        <v>21</v>
      </c>
      <c r="B142" s="7" t="s">
        <v>361</v>
      </c>
      <c r="C142" s="34">
        <v>1</v>
      </c>
      <c r="D142" s="34">
        <v>144</v>
      </c>
      <c r="E142" s="52">
        <f t="shared" si="2"/>
        <v>0.6944444444444444</v>
      </c>
    </row>
    <row r="143" spans="1:5" ht="12.75">
      <c r="A143" s="6">
        <v>22</v>
      </c>
      <c r="B143" s="7" t="s">
        <v>362</v>
      </c>
      <c r="C143" s="34">
        <v>105</v>
      </c>
      <c r="D143" s="34">
        <v>5543</v>
      </c>
      <c r="E143" s="52">
        <f t="shared" si="2"/>
        <v>1.8942810752300199</v>
      </c>
    </row>
    <row r="144" spans="1:5" ht="24">
      <c r="A144" s="6">
        <v>23</v>
      </c>
      <c r="B144" s="7" t="s">
        <v>167</v>
      </c>
      <c r="C144" s="34">
        <v>48</v>
      </c>
      <c r="D144" s="34">
        <v>4276</v>
      </c>
      <c r="E144" s="52">
        <f t="shared" si="2"/>
        <v>1.1225444340505144</v>
      </c>
    </row>
    <row r="145" spans="1:5" ht="24">
      <c r="A145" s="6">
        <v>24</v>
      </c>
      <c r="B145" s="7" t="s">
        <v>168</v>
      </c>
      <c r="C145" s="34">
        <v>257</v>
      </c>
      <c r="D145" s="34">
        <v>26635</v>
      </c>
      <c r="E145" s="52">
        <f t="shared" si="2"/>
        <v>0.9648958137788624</v>
      </c>
    </row>
    <row r="146" spans="1:5" ht="12.75">
      <c r="A146" s="6">
        <v>25</v>
      </c>
      <c r="B146" s="7" t="s">
        <v>169</v>
      </c>
      <c r="C146" s="34">
        <v>13</v>
      </c>
      <c r="D146" s="34">
        <v>1284</v>
      </c>
      <c r="E146" s="52">
        <f t="shared" si="2"/>
        <v>1.0124610591900312</v>
      </c>
    </row>
    <row r="147" spans="1:5" ht="24">
      <c r="A147" s="6">
        <v>26</v>
      </c>
      <c r="B147" s="7" t="s">
        <v>170</v>
      </c>
      <c r="C147" s="34">
        <v>4</v>
      </c>
      <c r="D147" s="34">
        <v>454</v>
      </c>
      <c r="E147" s="52">
        <f t="shared" si="2"/>
        <v>0.881057268722467</v>
      </c>
    </row>
    <row r="148" spans="1:5" ht="24">
      <c r="A148" s="6">
        <v>27</v>
      </c>
      <c r="B148" s="7" t="s">
        <v>171</v>
      </c>
      <c r="C148" s="34">
        <v>39</v>
      </c>
      <c r="D148" s="34">
        <v>1622</v>
      </c>
      <c r="E148" s="52">
        <f t="shared" si="2"/>
        <v>2.404438964241677</v>
      </c>
    </row>
    <row r="149" spans="1:5" ht="12.75">
      <c r="A149" s="6">
        <v>28</v>
      </c>
      <c r="B149" s="7" t="s">
        <v>172</v>
      </c>
      <c r="C149" s="34">
        <v>0</v>
      </c>
      <c r="D149" s="34">
        <v>619</v>
      </c>
      <c r="E149" s="52">
        <f t="shared" si="2"/>
        <v>0</v>
      </c>
    </row>
    <row r="150" spans="1:5" ht="24">
      <c r="A150" s="6">
        <v>29</v>
      </c>
      <c r="B150" s="7" t="s">
        <v>363</v>
      </c>
      <c r="C150" s="34">
        <v>0</v>
      </c>
      <c r="D150" s="34">
        <v>45</v>
      </c>
      <c r="E150" s="52">
        <f t="shared" si="2"/>
        <v>0</v>
      </c>
    </row>
    <row r="151" spans="1:5" ht="24">
      <c r="A151" s="6">
        <v>30</v>
      </c>
      <c r="B151" s="7" t="s">
        <v>364</v>
      </c>
      <c r="C151" s="34">
        <v>0</v>
      </c>
      <c r="D151" s="34">
        <v>110</v>
      </c>
      <c r="E151" s="52">
        <f t="shared" si="2"/>
        <v>0</v>
      </c>
    </row>
    <row r="152" spans="1:5" ht="12.75">
      <c r="A152" s="4" t="s">
        <v>173</v>
      </c>
      <c r="B152" s="5" t="s">
        <v>174</v>
      </c>
      <c r="C152" s="39">
        <f>SUM(C153:C163)</f>
        <v>355</v>
      </c>
      <c r="D152" s="39">
        <f>SUM(D153:D163)</f>
        <v>17133</v>
      </c>
      <c r="E152" s="55">
        <f t="shared" si="2"/>
        <v>2.0720247475631823</v>
      </c>
    </row>
    <row r="153" spans="1:5" ht="12.75">
      <c r="A153" s="6">
        <v>1</v>
      </c>
      <c r="B153" s="7" t="s">
        <v>175</v>
      </c>
      <c r="C153" s="34">
        <v>17</v>
      </c>
      <c r="D153" s="34">
        <v>1273</v>
      </c>
      <c r="E153" s="52">
        <f t="shared" si="2"/>
        <v>1.335428122545169</v>
      </c>
    </row>
    <row r="154" spans="1:5" ht="12.75">
      <c r="A154" s="6">
        <v>2</v>
      </c>
      <c r="B154" s="7" t="s">
        <v>176</v>
      </c>
      <c r="C154" s="34">
        <v>1</v>
      </c>
      <c r="D154" s="34">
        <v>72</v>
      </c>
      <c r="E154" s="52">
        <f t="shared" si="2"/>
        <v>1.3888888888888888</v>
      </c>
    </row>
    <row r="155" spans="1:5" ht="24">
      <c r="A155" s="6">
        <v>3</v>
      </c>
      <c r="B155" s="7" t="s">
        <v>177</v>
      </c>
      <c r="C155" s="34">
        <v>212</v>
      </c>
      <c r="D155" s="34">
        <v>11038</v>
      </c>
      <c r="E155" s="52">
        <f t="shared" si="2"/>
        <v>1.920637796702301</v>
      </c>
    </row>
    <row r="156" spans="1:5" ht="12.75">
      <c r="A156" s="6">
        <v>4</v>
      </c>
      <c r="B156" s="7" t="s">
        <v>178</v>
      </c>
      <c r="C156" s="34">
        <v>0</v>
      </c>
      <c r="D156" s="34">
        <v>919</v>
      </c>
      <c r="E156" s="52">
        <f t="shared" si="2"/>
        <v>0</v>
      </c>
    </row>
    <row r="157" spans="1:5" ht="24">
      <c r="A157" s="6">
        <v>5</v>
      </c>
      <c r="B157" s="7" t="s">
        <v>179</v>
      </c>
      <c r="C157" s="34">
        <v>0</v>
      </c>
      <c r="D157" s="34">
        <v>131</v>
      </c>
      <c r="E157" s="52">
        <f t="shared" si="2"/>
        <v>0</v>
      </c>
    </row>
    <row r="158" spans="1:5" ht="12.75">
      <c r="A158" s="6">
        <v>6</v>
      </c>
      <c r="B158" s="7" t="s">
        <v>180</v>
      </c>
      <c r="C158" s="34">
        <v>0</v>
      </c>
      <c r="D158" s="34">
        <v>2</v>
      </c>
      <c r="E158" s="52">
        <f t="shared" si="2"/>
        <v>0</v>
      </c>
    </row>
    <row r="159" spans="1:5" ht="12.75">
      <c r="A159" s="6">
        <v>7</v>
      </c>
      <c r="B159" s="7" t="s">
        <v>181</v>
      </c>
      <c r="C159" s="34">
        <v>51</v>
      </c>
      <c r="D159" s="34">
        <v>1580</v>
      </c>
      <c r="E159" s="52">
        <f t="shared" si="2"/>
        <v>3.2278481012658227</v>
      </c>
    </row>
    <row r="160" spans="1:5" ht="12.75">
      <c r="A160" s="6">
        <v>8</v>
      </c>
      <c r="B160" s="7" t="s">
        <v>182</v>
      </c>
      <c r="C160" s="34">
        <v>1</v>
      </c>
      <c r="D160" s="34">
        <v>286</v>
      </c>
      <c r="E160" s="52">
        <f t="shared" si="2"/>
        <v>0.34965034965034963</v>
      </c>
    </row>
    <row r="161" spans="1:5" ht="12.75">
      <c r="A161" s="6">
        <v>9</v>
      </c>
      <c r="B161" s="7" t="s">
        <v>183</v>
      </c>
      <c r="C161" s="34">
        <v>69</v>
      </c>
      <c r="D161" s="34">
        <v>1448</v>
      </c>
      <c r="E161" s="52">
        <f t="shared" si="2"/>
        <v>4.765193370165746</v>
      </c>
    </row>
    <row r="162" spans="1:5" ht="12.75">
      <c r="A162" s="6">
        <v>10</v>
      </c>
      <c r="B162" s="7" t="s">
        <v>184</v>
      </c>
      <c r="C162" s="34">
        <v>2</v>
      </c>
      <c r="D162" s="34">
        <v>168</v>
      </c>
      <c r="E162" s="52">
        <f t="shared" si="2"/>
        <v>1.1904761904761905</v>
      </c>
    </row>
    <row r="163" spans="1:5" ht="12.75">
      <c r="A163" s="6">
        <v>11</v>
      </c>
      <c r="B163" s="7" t="s">
        <v>185</v>
      </c>
      <c r="C163" s="34">
        <v>2</v>
      </c>
      <c r="D163" s="34">
        <v>216</v>
      </c>
      <c r="E163" s="52">
        <f t="shared" si="2"/>
        <v>0.9259259259259258</v>
      </c>
    </row>
    <row r="164" spans="1:5" ht="12.75">
      <c r="A164" s="4" t="s">
        <v>186</v>
      </c>
      <c r="B164" s="5" t="s">
        <v>187</v>
      </c>
      <c r="C164" s="39">
        <f>SUM(C165:C179)</f>
        <v>22</v>
      </c>
      <c r="D164" s="39">
        <f>SUM(D165:D179)</f>
        <v>1438</v>
      </c>
      <c r="E164" s="55">
        <f t="shared" si="2"/>
        <v>1.52990264255911</v>
      </c>
    </row>
    <row r="165" spans="1:5" ht="12.75">
      <c r="A165" s="6">
        <v>1</v>
      </c>
      <c r="B165" s="7" t="s">
        <v>188</v>
      </c>
      <c r="C165" s="34">
        <v>9</v>
      </c>
      <c r="D165" s="34">
        <v>517</v>
      </c>
      <c r="E165" s="52">
        <f t="shared" si="2"/>
        <v>1.7408123791102514</v>
      </c>
    </row>
    <row r="166" spans="1:5" ht="12.75">
      <c r="A166" s="6">
        <v>2</v>
      </c>
      <c r="B166" s="7" t="s">
        <v>189</v>
      </c>
      <c r="C166" s="34">
        <v>1</v>
      </c>
      <c r="D166" s="34">
        <v>98</v>
      </c>
      <c r="E166" s="52">
        <f t="shared" si="2"/>
        <v>1.0204081632653061</v>
      </c>
    </row>
    <row r="167" spans="1:5" ht="12.75">
      <c r="A167" s="6">
        <v>3</v>
      </c>
      <c r="B167" s="7" t="s">
        <v>190</v>
      </c>
      <c r="C167" s="34">
        <v>0</v>
      </c>
      <c r="D167" s="34">
        <v>6</v>
      </c>
      <c r="E167" s="52">
        <f t="shared" si="2"/>
        <v>0</v>
      </c>
    </row>
    <row r="168" spans="1:5" ht="12.75">
      <c r="A168" s="6">
        <v>4</v>
      </c>
      <c r="B168" s="7" t="s">
        <v>191</v>
      </c>
      <c r="C168" s="34">
        <v>0</v>
      </c>
      <c r="D168" s="34">
        <v>226</v>
      </c>
      <c r="E168" s="52">
        <f t="shared" si="2"/>
        <v>0</v>
      </c>
    </row>
    <row r="169" spans="1:5" ht="12.75">
      <c r="A169" s="6">
        <v>5</v>
      </c>
      <c r="B169" s="7" t="s">
        <v>192</v>
      </c>
      <c r="C169" s="34">
        <v>2</v>
      </c>
      <c r="D169" s="34">
        <v>16</v>
      </c>
      <c r="E169" s="52">
        <f t="shared" si="2"/>
        <v>12.5</v>
      </c>
    </row>
    <row r="170" spans="1:5" ht="12.75">
      <c r="A170" s="6">
        <v>6</v>
      </c>
      <c r="B170" s="7" t="s">
        <v>193</v>
      </c>
      <c r="C170" s="34">
        <v>0</v>
      </c>
      <c r="D170" s="34">
        <v>59</v>
      </c>
      <c r="E170" s="52">
        <f t="shared" si="2"/>
        <v>0</v>
      </c>
    </row>
    <row r="171" spans="1:5" ht="12.75">
      <c r="A171" s="6">
        <v>7</v>
      </c>
      <c r="B171" s="7" t="s">
        <v>194</v>
      </c>
      <c r="C171" s="34">
        <v>8</v>
      </c>
      <c r="D171" s="34">
        <v>64</v>
      </c>
      <c r="E171" s="52">
        <f t="shared" si="2"/>
        <v>12.5</v>
      </c>
    </row>
    <row r="172" spans="1:5" ht="12.75">
      <c r="A172" s="6">
        <v>8</v>
      </c>
      <c r="B172" s="7" t="s">
        <v>195</v>
      </c>
      <c r="C172" s="34">
        <v>2</v>
      </c>
      <c r="D172" s="34">
        <v>125</v>
      </c>
      <c r="E172" s="52">
        <f t="shared" si="2"/>
        <v>1.6</v>
      </c>
    </row>
    <row r="173" spans="1:5" ht="12.75">
      <c r="A173" s="6">
        <v>9</v>
      </c>
      <c r="B173" s="7" t="s">
        <v>196</v>
      </c>
      <c r="C173" s="34">
        <v>0</v>
      </c>
      <c r="D173" s="34">
        <v>34</v>
      </c>
      <c r="E173" s="52">
        <f t="shared" si="2"/>
        <v>0</v>
      </c>
    </row>
    <row r="174" spans="1:5" ht="12.75">
      <c r="A174" s="6">
        <v>10</v>
      </c>
      <c r="B174" s="7" t="s">
        <v>197</v>
      </c>
      <c r="C174" s="34">
        <v>0</v>
      </c>
      <c r="D174" s="34">
        <v>131</v>
      </c>
      <c r="E174" s="52">
        <f t="shared" si="2"/>
        <v>0</v>
      </c>
    </row>
    <row r="175" spans="1:5" ht="12.75">
      <c r="A175" s="6">
        <v>11</v>
      </c>
      <c r="B175" s="7" t="s">
        <v>198</v>
      </c>
      <c r="C175" s="34">
        <v>0</v>
      </c>
      <c r="D175" s="34">
        <v>87</v>
      </c>
      <c r="E175" s="52">
        <f t="shared" si="2"/>
        <v>0</v>
      </c>
    </row>
    <row r="176" spans="1:5" ht="12.75">
      <c r="A176" s="6">
        <v>12</v>
      </c>
      <c r="B176" s="7" t="s">
        <v>199</v>
      </c>
      <c r="C176" s="34">
        <v>0</v>
      </c>
      <c r="D176" s="34">
        <v>10</v>
      </c>
      <c r="E176" s="52">
        <f t="shared" si="2"/>
        <v>0</v>
      </c>
    </row>
    <row r="177" spans="1:5" ht="12.75">
      <c r="A177" s="6">
        <v>13</v>
      </c>
      <c r="B177" s="7" t="s">
        <v>200</v>
      </c>
      <c r="C177" s="34">
        <v>0</v>
      </c>
      <c r="D177" s="34">
        <v>14</v>
      </c>
      <c r="E177" s="52">
        <f t="shared" si="2"/>
        <v>0</v>
      </c>
    </row>
    <row r="178" spans="1:5" ht="12.75">
      <c r="A178" s="6">
        <v>14</v>
      </c>
      <c r="B178" s="7" t="s">
        <v>201</v>
      </c>
      <c r="C178" s="34">
        <v>0</v>
      </c>
      <c r="D178" s="34">
        <v>50</v>
      </c>
      <c r="E178" s="52">
        <f t="shared" si="2"/>
        <v>0</v>
      </c>
    </row>
    <row r="179" spans="1:5" ht="24">
      <c r="A179" s="6">
        <v>15</v>
      </c>
      <c r="B179" s="7" t="s">
        <v>202</v>
      </c>
      <c r="C179" s="34">
        <v>0</v>
      </c>
      <c r="D179" s="34">
        <v>1</v>
      </c>
      <c r="E179" s="52">
        <f t="shared" si="2"/>
        <v>0</v>
      </c>
    </row>
    <row r="180" spans="1:5" ht="12.75">
      <c r="A180" s="4" t="s">
        <v>203</v>
      </c>
      <c r="B180" s="5" t="s">
        <v>204</v>
      </c>
      <c r="C180" s="39">
        <f>SUM(C181:C195)</f>
        <v>579</v>
      </c>
      <c r="D180" s="39">
        <f>SUM(D181:D195)</f>
        <v>29183</v>
      </c>
      <c r="E180" s="55">
        <f t="shared" si="2"/>
        <v>1.9840317993352292</v>
      </c>
    </row>
    <row r="181" spans="1:5" ht="12.75">
      <c r="A181" s="6">
        <v>1</v>
      </c>
      <c r="B181" s="7" t="s">
        <v>205</v>
      </c>
      <c r="C181" s="34">
        <v>0</v>
      </c>
      <c r="D181" s="34">
        <v>64</v>
      </c>
      <c r="E181" s="52">
        <f t="shared" si="2"/>
        <v>0</v>
      </c>
    </row>
    <row r="182" spans="1:5" ht="12.75">
      <c r="A182" s="6">
        <v>2</v>
      </c>
      <c r="B182" s="7" t="s">
        <v>206</v>
      </c>
      <c r="C182" s="34">
        <v>0</v>
      </c>
      <c r="D182" s="34">
        <v>4</v>
      </c>
      <c r="E182" s="52">
        <f t="shared" si="2"/>
        <v>0</v>
      </c>
    </row>
    <row r="183" spans="1:5" ht="12.75">
      <c r="A183" s="6">
        <v>3</v>
      </c>
      <c r="B183" s="7" t="s">
        <v>207</v>
      </c>
      <c r="C183" s="34">
        <v>0</v>
      </c>
      <c r="D183" s="34">
        <v>4</v>
      </c>
      <c r="E183" s="52">
        <f t="shared" si="2"/>
        <v>0</v>
      </c>
    </row>
    <row r="184" spans="1:5" ht="12.75">
      <c r="A184" s="6">
        <v>4</v>
      </c>
      <c r="B184" s="7" t="s">
        <v>208</v>
      </c>
      <c r="C184" s="34">
        <v>0</v>
      </c>
      <c r="D184" s="34">
        <v>14</v>
      </c>
      <c r="E184" s="52">
        <f t="shared" si="2"/>
        <v>0</v>
      </c>
    </row>
    <row r="185" spans="1:5" ht="12.75">
      <c r="A185" s="6">
        <v>5</v>
      </c>
      <c r="B185" s="7" t="s">
        <v>209</v>
      </c>
      <c r="C185" s="34">
        <v>0</v>
      </c>
      <c r="D185" s="34">
        <v>30</v>
      </c>
      <c r="E185" s="52">
        <f t="shared" si="2"/>
        <v>0</v>
      </c>
    </row>
    <row r="186" spans="1:5" ht="12.75">
      <c r="A186" s="6">
        <v>6</v>
      </c>
      <c r="B186" s="7" t="s">
        <v>210</v>
      </c>
      <c r="C186" s="34">
        <v>1</v>
      </c>
      <c r="D186" s="34">
        <v>248</v>
      </c>
      <c r="E186" s="52">
        <f t="shared" si="2"/>
        <v>0.4032258064516129</v>
      </c>
    </row>
    <row r="187" spans="1:5" ht="12.75">
      <c r="A187" s="6">
        <v>7</v>
      </c>
      <c r="B187" s="7" t="s">
        <v>211</v>
      </c>
      <c r="C187" s="34">
        <v>41</v>
      </c>
      <c r="D187" s="34">
        <v>1357</v>
      </c>
      <c r="E187" s="52">
        <f t="shared" si="2"/>
        <v>3.0213706705969052</v>
      </c>
    </row>
    <row r="188" spans="1:5" ht="12.75">
      <c r="A188" s="6">
        <v>8</v>
      </c>
      <c r="B188" s="7" t="s">
        <v>212</v>
      </c>
      <c r="C188" s="34">
        <v>20</v>
      </c>
      <c r="D188" s="34">
        <v>1039</v>
      </c>
      <c r="E188" s="52">
        <f t="shared" si="2"/>
        <v>1.9249278152069296</v>
      </c>
    </row>
    <row r="189" spans="1:5" ht="12.75">
      <c r="A189" s="6">
        <v>9</v>
      </c>
      <c r="B189" s="7" t="s">
        <v>213</v>
      </c>
      <c r="C189" s="34">
        <v>29</v>
      </c>
      <c r="D189" s="34">
        <v>1053</v>
      </c>
      <c r="E189" s="52">
        <f t="shared" si="2"/>
        <v>2.7540360873694207</v>
      </c>
    </row>
    <row r="190" spans="1:5" ht="12.75">
      <c r="A190" s="6">
        <v>10</v>
      </c>
      <c r="B190" s="7" t="s">
        <v>214</v>
      </c>
      <c r="C190" s="34">
        <v>15</v>
      </c>
      <c r="D190" s="34">
        <v>685</v>
      </c>
      <c r="E190" s="52">
        <f t="shared" si="2"/>
        <v>2.18978102189781</v>
      </c>
    </row>
    <row r="191" spans="1:5" ht="24">
      <c r="A191" s="6">
        <v>11</v>
      </c>
      <c r="B191" s="7" t="s">
        <v>215</v>
      </c>
      <c r="C191" s="34">
        <v>0</v>
      </c>
      <c r="D191" s="34">
        <v>33</v>
      </c>
      <c r="E191" s="52">
        <f t="shared" si="2"/>
        <v>0</v>
      </c>
    </row>
    <row r="192" spans="1:5" ht="12.75">
      <c r="A192" s="6">
        <v>12</v>
      </c>
      <c r="B192" s="7" t="s">
        <v>216</v>
      </c>
      <c r="C192" s="34">
        <v>1</v>
      </c>
      <c r="D192" s="34">
        <v>147</v>
      </c>
      <c r="E192" s="52">
        <f t="shared" si="2"/>
        <v>0.6802721088435374</v>
      </c>
    </row>
    <row r="193" spans="1:5" ht="12.75">
      <c r="A193" s="6">
        <v>13</v>
      </c>
      <c r="B193" s="7" t="s">
        <v>217</v>
      </c>
      <c r="C193" s="34">
        <v>472</v>
      </c>
      <c r="D193" s="34">
        <v>24414</v>
      </c>
      <c r="E193" s="52">
        <f t="shared" si="2"/>
        <v>1.9333169492913902</v>
      </c>
    </row>
    <row r="194" spans="1:5" ht="12.75">
      <c r="A194" s="6">
        <v>14</v>
      </c>
      <c r="B194" s="7" t="s">
        <v>218</v>
      </c>
      <c r="C194" s="34">
        <v>0</v>
      </c>
      <c r="D194" s="34">
        <v>29</v>
      </c>
      <c r="E194" s="52">
        <f t="shared" si="2"/>
        <v>0</v>
      </c>
    </row>
    <row r="195" spans="1:5" ht="24">
      <c r="A195" s="6">
        <v>15</v>
      </c>
      <c r="B195" s="7" t="s">
        <v>219</v>
      </c>
      <c r="C195" s="34">
        <v>0</v>
      </c>
      <c r="D195" s="34">
        <v>62</v>
      </c>
      <c r="E195" s="52">
        <f t="shared" si="2"/>
        <v>0</v>
      </c>
    </row>
    <row r="196" spans="1:5" ht="12.75">
      <c r="A196" s="4" t="s">
        <v>220</v>
      </c>
      <c r="B196" s="5" t="s">
        <v>221</v>
      </c>
      <c r="C196" s="39">
        <f>SUM(C197:C219)</f>
        <v>18</v>
      </c>
      <c r="D196" s="39">
        <f>SUM(D197:D219)</f>
        <v>444</v>
      </c>
      <c r="E196" s="55">
        <f t="shared" si="2"/>
        <v>4.054054054054054</v>
      </c>
    </row>
    <row r="197" spans="1:5" ht="12.75">
      <c r="A197" s="6">
        <v>1</v>
      </c>
      <c r="B197" s="7" t="s">
        <v>222</v>
      </c>
      <c r="C197" s="34">
        <v>0</v>
      </c>
      <c r="D197" s="34">
        <v>2</v>
      </c>
      <c r="E197" s="52">
        <f aca="true" t="shared" si="3" ref="E197:E253">C197/D197*100</f>
        <v>0</v>
      </c>
    </row>
    <row r="198" spans="1:5" ht="12.75">
      <c r="A198" s="6">
        <v>2</v>
      </c>
      <c r="B198" s="7" t="s">
        <v>223</v>
      </c>
      <c r="C198" s="34">
        <v>6</v>
      </c>
      <c r="D198" s="34">
        <v>135</v>
      </c>
      <c r="E198" s="52">
        <f t="shared" si="3"/>
        <v>4.444444444444445</v>
      </c>
    </row>
    <row r="199" spans="1:5" ht="12.75">
      <c r="A199" s="6">
        <v>3</v>
      </c>
      <c r="B199" s="7" t="s">
        <v>224</v>
      </c>
      <c r="C199" s="34">
        <v>1</v>
      </c>
      <c r="D199" s="34">
        <v>49</v>
      </c>
      <c r="E199" s="52">
        <f t="shared" si="3"/>
        <v>2.0408163265306123</v>
      </c>
    </row>
    <row r="200" spans="1:5" ht="12.75">
      <c r="A200" s="6">
        <v>4</v>
      </c>
      <c r="B200" s="7" t="s">
        <v>225</v>
      </c>
      <c r="C200" s="34">
        <v>0</v>
      </c>
      <c r="D200" s="34">
        <v>17</v>
      </c>
      <c r="E200" s="52">
        <f t="shared" si="3"/>
        <v>0</v>
      </c>
    </row>
    <row r="201" spans="1:5" ht="12.75">
      <c r="A201" s="6">
        <v>5</v>
      </c>
      <c r="B201" s="7" t="s">
        <v>226</v>
      </c>
      <c r="C201" s="34">
        <v>0</v>
      </c>
      <c r="D201" s="34">
        <v>5</v>
      </c>
      <c r="E201" s="52">
        <f t="shared" si="3"/>
        <v>0</v>
      </c>
    </row>
    <row r="202" spans="1:5" ht="12.75">
      <c r="A202" s="6">
        <v>6</v>
      </c>
      <c r="B202" s="7" t="s">
        <v>227</v>
      </c>
      <c r="C202" s="34">
        <v>0</v>
      </c>
      <c r="D202" s="34">
        <v>1</v>
      </c>
      <c r="E202" s="52">
        <f t="shared" si="3"/>
        <v>0</v>
      </c>
    </row>
    <row r="203" spans="1:5" ht="12.75">
      <c r="A203" s="6">
        <v>7</v>
      </c>
      <c r="B203" s="7" t="s">
        <v>228</v>
      </c>
      <c r="C203" s="34">
        <v>4</v>
      </c>
      <c r="D203" s="34">
        <v>75</v>
      </c>
      <c r="E203" s="52">
        <f t="shared" si="3"/>
        <v>5.333333333333334</v>
      </c>
    </row>
    <row r="204" spans="1:5" ht="24">
      <c r="A204" s="6">
        <v>8</v>
      </c>
      <c r="B204" s="7" t="s">
        <v>229</v>
      </c>
      <c r="C204" s="34">
        <v>0</v>
      </c>
      <c r="D204" s="34">
        <v>7</v>
      </c>
      <c r="E204" s="52">
        <f t="shared" si="3"/>
        <v>0</v>
      </c>
    </row>
    <row r="205" spans="1:5" ht="12.75">
      <c r="A205" s="6">
        <v>9</v>
      </c>
      <c r="B205" s="7" t="s">
        <v>230</v>
      </c>
      <c r="C205" s="34">
        <v>0</v>
      </c>
      <c r="D205" s="34">
        <v>15</v>
      </c>
      <c r="E205" s="52">
        <f t="shared" si="3"/>
        <v>0</v>
      </c>
    </row>
    <row r="206" spans="1:5" ht="12.75">
      <c r="A206" s="6">
        <v>10</v>
      </c>
      <c r="B206" s="7" t="s">
        <v>231</v>
      </c>
      <c r="C206" s="34">
        <v>1</v>
      </c>
      <c r="D206" s="34">
        <v>15</v>
      </c>
      <c r="E206" s="52">
        <f t="shared" si="3"/>
        <v>6.666666666666667</v>
      </c>
    </row>
    <row r="207" spans="1:5" ht="12.75">
      <c r="A207" s="6">
        <v>11</v>
      </c>
      <c r="B207" s="7" t="s">
        <v>232</v>
      </c>
      <c r="C207" s="34">
        <v>0</v>
      </c>
      <c r="D207" s="34">
        <v>5</v>
      </c>
      <c r="E207" s="52">
        <f t="shared" si="3"/>
        <v>0</v>
      </c>
    </row>
    <row r="208" spans="1:5" ht="12.75">
      <c r="A208" s="6">
        <v>12</v>
      </c>
      <c r="B208" s="7" t="s">
        <v>233</v>
      </c>
      <c r="C208" s="34">
        <v>0</v>
      </c>
      <c r="D208" s="34">
        <v>9</v>
      </c>
      <c r="E208" s="52">
        <f t="shared" si="3"/>
        <v>0</v>
      </c>
    </row>
    <row r="209" spans="1:5" ht="12.75">
      <c r="A209" s="6">
        <v>13</v>
      </c>
      <c r="B209" s="7" t="s">
        <v>234</v>
      </c>
      <c r="C209" s="34">
        <v>0</v>
      </c>
      <c r="D209" s="34">
        <v>5</v>
      </c>
      <c r="E209" s="52">
        <f t="shared" si="3"/>
        <v>0</v>
      </c>
    </row>
    <row r="210" spans="1:5" ht="24">
      <c r="A210" s="6">
        <v>14</v>
      </c>
      <c r="B210" s="7" t="s">
        <v>235</v>
      </c>
      <c r="C210" s="34">
        <v>0</v>
      </c>
      <c r="D210" s="34">
        <v>3</v>
      </c>
      <c r="E210" s="52">
        <f t="shared" si="3"/>
        <v>0</v>
      </c>
    </row>
    <row r="211" spans="1:5" ht="12.75">
      <c r="A211" s="6">
        <v>15</v>
      </c>
      <c r="B211" s="7" t="s">
        <v>236</v>
      </c>
      <c r="C211" s="34">
        <v>2</v>
      </c>
      <c r="D211" s="34">
        <v>33</v>
      </c>
      <c r="E211" s="52">
        <f t="shared" si="3"/>
        <v>6.0606060606060606</v>
      </c>
    </row>
    <row r="212" spans="1:5" ht="12.75">
      <c r="A212" s="6">
        <v>16</v>
      </c>
      <c r="B212" s="7" t="s">
        <v>237</v>
      </c>
      <c r="C212" s="34">
        <v>2</v>
      </c>
      <c r="D212" s="34">
        <v>26</v>
      </c>
      <c r="E212" s="52">
        <f t="shared" si="3"/>
        <v>7.6923076923076925</v>
      </c>
    </row>
    <row r="213" spans="1:5" ht="12.75">
      <c r="A213" s="6">
        <v>17</v>
      </c>
      <c r="B213" s="7" t="s">
        <v>238</v>
      </c>
      <c r="C213" s="34">
        <v>0</v>
      </c>
      <c r="D213" s="34">
        <v>9</v>
      </c>
      <c r="E213" s="52">
        <f t="shared" si="3"/>
        <v>0</v>
      </c>
    </row>
    <row r="214" spans="1:5" ht="12.75">
      <c r="A214" s="6">
        <v>18</v>
      </c>
      <c r="B214" s="7" t="s">
        <v>239</v>
      </c>
      <c r="C214" s="34">
        <v>0</v>
      </c>
      <c r="D214" s="34">
        <v>1</v>
      </c>
      <c r="E214" s="52">
        <f t="shared" si="3"/>
        <v>0</v>
      </c>
    </row>
    <row r="215" spans="1:5" ht="12.75">
      <c r="A215" s="6">
        <v>19</v>
      </c>
      <c r="B215" s="7" t="s">
        <v>240</v>
      </c>
      <c r="C215" s="34">
        <v>0</v>
      </c>
      <c r="D215" s="34">
        <v>2</v>
      </c>
      <c r="E215" s="52">
        <f t="shared" si="3"/>
        <v>0</v>
      </c>
    </row>
    <row r="216" spans="1:5" ht="12.75">
      <c r="A216" s="6">
        <v>20</v>
      </c>
      <c r="B216" s="7" t="s">
        <v>241</v>
      </c>
      <c r="C216" s="34">
        <v>0</v>
      </c>
      <c r="D216" s="34">
        <v>1</v>
      </c>
      <c r="E216" s="52">
        <f t="shared" si="3"/>
        <v>0</v>
      </c>
    </row>
    <row r="217" spans="1:5" ht="12.75">
      <c r="A217" s="6">
        <v>21</v>
      </c>
      <c r="B217" s="7" t="s">
        <v>242</v>
      </c>
      <c r="C217" s="34">
        <v>0</v>
      </c>
      <c r="D217" s="34">
        <v>2</v>
      </c>
      <c r="E217" s="52">
        <f t="shared" si="3"/>
        <v>0</v>
      </c>
    </row>
    <row r="218" spans="1:5" ht="12.75">
      <c r="A218" s="6">
        <v>22</v>
      </c>
      <c r="B218" s="7" t="s">
        <v>243</v>
      </c>
      <c r="C218" s="34">
        <v>0</v>
      </c>
      <c r="D218" s="34">
        <v>11</v>
      </c>
      <c r="E218" s="52">
        <f t="shared" si="3"/>
        <v>0</v>
      </c>
    </row>
    <row r="219" spans="1:5" ht="12.75">
      <c r="A219" s="8">
        <v>23</v>
      </c>
      <c r="B219" s="9" t="s">
        <v>244</v>
      </c>
      <c r="C219" s="34">
        <v>2</v>
      </c>
      <c r="D219" s="34">
        <v>16</v>
      </c>
      <c r="E219" s="52">
        <f t="shared" si="3"/>
        <v>12.5</v>
      </c>
    </row>
    <row r="220" spans="1:5" ht="12.75">
      <c r="A220" s="4" t="s">
        <v>245</v>
      </c>
      <c r="B220" s="5" t="s">
        <v>246</v>
      </c>
      <c r="C220" s="39">
        <f>SUM(C221:C237)</f>
        <v>559</v>
      </c>
      <c r="D220" s="39">
        <f>SUM(D221:D237)</f>
        <v>24736</v>
      </c>
      <c r="E220" s="55">
        <f t="shared" si="3"/>
        <v>2.2598641655886156</v>
      </c>
    </row>
    <row r="221" spans="1:5" ht="12.75">
      <c r="A221" s="6">
        <v>1</v>
      </c>
      <c r="B221" s="7" t="s">
        <v>247</v>
      </c>
      <c r="C221" s="34">
        <v>0</v>
      </c>
      <c r="D221" s="34">
        <v>2</v>
      </c>
      <c r="E221" s="52">
        <f t="shared" si="3"/>
        <v>0</v>
      </c>
    </row>
    <row r="222" spans="1:5" ht="12.75">
      <c r="A222" s="6">
        <v>2</v>
      </c>
      <c r="B222" s="7" t="s">
        <v>248</v>
      </c>
      <c r="C222" s="34">
        <v>191</v>
      </c>
      <c r="D222" s="34">
        <v>7654</v>
      </c>
      <c r="E222" s="52">
        <f t="shared" si="3"/>
        <v>2.4954272275934155</v>
      </c>
    </row>
    <row r="223" spans="1:5" ht="12.75">
      <c r="A223" s="6">
        <v>3</v>
      </c>
      <c r="B223" s="7" t="s">
        <v>249</v>
      </c>
      <c r="C223" s="34">
        <v>96</v>
      </c>
      <c r="D223" s="34">
        <v>3898</v>
      </c>
      <c r="E223" s="52">
        <f t="shared" si="3"/>
        <v>2.4628014366341713</v>
      </c>
    </row>
    <row r="224" spans="1:5" ht="12.75">
      <c r="A224" s="6">
        <v>4</v>
      </c>
      <c r="B224" s="7" t="s">
        <v>250</v>
      </c>
      <c r="C224" s="34">
        <v>228</v>
      </c>
      <c r="D224" s="34">
        <v>11092</v>
      </c>
      <c r="E224" s="52">
        <f t="shared" si="3"/>
        <v>2.0555355210962856</v>
      </c>
    </row>
    <row r="225" spans="1:5" ht="12.75">
      <c r="A225" s="6">
        <v>5</v>
      </c>
      <c r="B225" s="7" t="s">
        <v>251</v>
      </c>
      <c r="C225" s="34">
        <v>29</v>
      </c>
      <c r="D225" s="34">
        <v>1012</v>
      </c>
      <c r="E225" s="52">
        <f t="shared" si="3"/>
        <v>2.8656126482213438</v>
      </c>
    </row>
    <row r="226" spans="1:5" ht="12.75">
      <c r="A226" s="6">
        <v>6</v>
      </c>
      <c r="B226" s="7" t="s">
        <v>252</v>
      </c>
      <c r="C226" s="34">
        <v>9</v>
      </c>
      <c r="D226" s="34">
        <v>983</v>
      </c>
      <c r="E226" s="52">
        <f t="shared" si="3"/>
        <v>0.9155645981688708</v>
      </c>
    </row>
    <row r="227" spans="1:5" ht="12.75">
      <c r="A227" s="6">
        <v>7</v>
      </c>
      <c r="B227" s="7" t="s">
        <v>253</v>
      </c>
      <c r="C227" s="34">
        <v>0</v>
      </c>
      <c r="D227" s="34">
        <v>18</v>
      </c>
      <c r="E227" s="52">
        <f t="shared" si="3"/>
        <v>0</v>
      </c>
    </row>
    <row r="228" spans="1:5" ht="12.75">
      <c r="A228" s="6">
        <v>8</v>
      </c>
      <c r="B228" s="7" t="s">
        <v>254</v>
      </c>
      <c r="C228" s="34">
        <v>1</v>
      </c>
      <c r="D228" s="34">
        <v>43</v>
      </c>
      <c r="E228" s="52">
        <f t="shared" si="3"/>
        <v>2.3255813953488373</v>
      </c>
    </row>
    <row r="229" spans="1:5" ht="12.75">
      <c r="A229" s="6">
        <v>9</v>
      </c>
      <c r="B229" s="7" t="s">
        <v>255</v>
      </c>
      <c r="C229" s="34">
        <v>3</v>
      </c>
      <c r="D229" s="34">
        <v>4</v>
      </c>
      <c r="E229" s="52">
        <f t="shared" si="3"/>
        <v>75</v>
      </c>
    </row>
    <row r="230" spans="1:5" ht="12.75">
      <c r="A230" s="6">
        <v>10</v>
      </c>
      <c r="B230" s="7" t="s">
        <v>256</v>
      </c>
      <c r="C230" s="34">
        <v>0</v>
      </c>
      <c r="D230" s="34">
        <v>11</v>
      </c>
      <c r="E230" s="52">
        <f t="shared" si="3"/>
        <v>0</v>
      </c>
    </row>
    <row r="231" spans="1:5" ht="24">
      <c r="A231" s="6">
        <v>11</v>
      </c>
      <c r="B231" s="7" t="s">
        <v>257</v>
      </c>
      <c r="C231" s="34">
        <v>0</v>
      </c>
      <c r="D231" s="34">
        <v>0</v>
      </c>
      <c r="E231" s="52">
        <v>0</v>
      </c>
    </row>
    <row r="232" spans="1:5" ht="24">
      <c r="A232" s="6">
        <v>12</v>
      </c>
      <c r="B232" s="7" t="s">
        <v>258</v>
      </c>
      <c r="C232" s="34">
        <v>0</v>
      </c>
      <c r="D232" s="34">
        <v>14</v>
      </c>
      <c r="E232" s="52">
        <f t="shared" si="3"/>
        <v>0</v>
      </c>
    </row>
    <row r="233" spans="1:5" ht="24">
      <c r="A233" s="6">
        <v>13</v>
      </c>
      <c r="B233" s="7" t="s">
        <v>259</v>
      </c>
      <c r="C233" s="34">
        <v>2</v>
      </c>
      <c r="D233" s="34">
        <v>4</v>
      </c>
      <c r="E233" s="52">
        <f t="shared" si="3"/>
        <v>50</v>
      </c>
    </row>
    <row r="234" spans="1:5" ht="12.75">
      <c r="A234" s="6">
        <v>14</v>
      </c>
      <c r="B234" s="7" t="s">
        <v>260</v>
      </c>
      <c r="C234" s="34">
        <v>0</v>
      </c>
      <c r="D234" s="34">
        <v>0</v>
      </c>
      <c r="E234" s="52">
        <v>0</v>
      </c>
    </row>
    <row r="235" spans="1:5" ht="24">
      <c r="A235" s="6">
        <v>15</v>
      </c>
      <c r="B235" s="7" t="s">
        <v>261</v>
      </c>
      <c r="C235" s="34">
        <v>0</v>
      </c>
      <c r="D235" s="34">
        <v>0</v>
      </c>
      <c r="E235" s="52">
        <v>0</v>
      </c>
    </row>
    <row r="236" spans="1:5" ht="12.75">
      <c r="A236" s="6">
        <v>16</v>
      </c>
      <c r="B236" s="7" t="s">
        <v>262</v>
      </c>
      <c r="C236" s="34">
        <v>0</v>
      </c>
      <c r="D236" s="34">
        <v>1</v>
      </c>
      <c r="E236" s="52">
        <f t="shared" si="3"/>
        <v>0</v>
      </c>
    </row>
    <row r="237" spans="1:5" ht="24">
      <c r="A237" s="6">
        <v>17</v>
      </c>
      <c r="B237" s="7" t="s">
        <v>263</v>
      </c>
      <c r="C237" s="34">
        <v>0</v>
      </c>
      <c r="D237" s="34">
        <v>0</v>
      </c>
      <c r="E237" s="52">
        <v>0</v>
      </c>
    </row>
    <row r="238" spans="1:5" ht="36">
      <c r="A238" s="4" t="s">
        <v>264</v>
      </c>
      <c r="B238" s="5" t="s">
        <v>265</v>
      </c>
      <c r="C238" s="39">
        <f>SUM(C239:C241)</f>
        <v>0</v>
      </c>
      <c r="D238" s="39">
        <f>SUM(D239:D241)</f>
        <v>12</v>
      </c>
      <c r="E238" s="55">
        <f t="shared" si="3"/>
        <v>0</v>
      </c>
    </row>
    <row r="239" spans="1:5" ht="12.75">
      <c r="A239" s="6">
        <v>1</v>
      </c>
      <c r="B239" s="7" t="s">
        <v>266</v>
      </c>
      <c r="C239" s="34">
        <v>0</v>
      </c>
      <c r="D239" s="34">
        <v>6</v>
      </c>
      <c r="E239" s="52">
        <f t="shared" si="3"/>
        <v>0</v>
      </c>
    </row>
    <row r="240" spans="1:5" ht="12.75">
      <c r="A240" s="6">
        <v>2</v>
      </c>
      <c r="B240" s="7" t="s">
        <v>267</v>
      </c>
      <c r="C240" s="34">
        <v>0</v>
      </c>
      <c r="D240" s="34">
        <v>1</v>
      </c>
      <c r="E240" s="52">
        <f t="shared" si="3"/>
        <v>0</v>
      </c>
    </row>
    <row r="241" spans="1:5" ht="12.75">
      <c r="A241" s="6">
        <v>3</v>
      </c>
      <c r="B241" s="7" t="s">
        <v>268</v>
      </c>
      <c r="C241" s="34">
        <v>0</v>
      </c>
      <c r="D241" s="34">
        <v>5</v>
      </c>
      <c r="E241" s="52">
        <f t="shared" si="3"/>
        <v>0</v>
      </c>
    </row>
    <row r="242" spans="1:5" ht="12.75">
      <c r="A242" s="4" t="s">
        <v>269</v>
      </c>
      <c r="B242" s="5" t="s">
        <v>270</v>
      </c>
      <c r="C242" s="39">
        <f>SUM(C243:C247)</f>
        <v>1</v>
      </c>
      <c r="D242" s="39">
        <f>SUM(D243:D247)</f>
        <v>45</v>
      </c>
      <c r="E242" s="55">
        <f t="shared" si="3"/>
        <v>2.2222222222222223</v>
      </c>
    </row>
    <row r="243" spans="1:5" ht="12.75">
      <c r="A243" s="6">
        <v>1</v>
      </c>
      <c r="B243" s="7" t="s">
        <v>271</v>
      </c>
      <c r="C243" s="34">
        <v>0</v>
      </c>
      <c r="D243" s="34">
        <v>29</v>
      </c>
      <c r="E243" s="52">
        <f t="shared" si="3"/>
        <v>0</v>
      </c>
    </row>
    <row r="244" spans="1:5" ht="12.75">
      <c r="A244" s="6">
        <v>2</v>
      </c>
      <c r="B244" s="7" t="s">
        <v>272</v>
      </c>
      <c r="C244" s="34">
        <v>0</v>
      </c>
      <c r="D244" s="34">
        <v>2</v>
      </c>
      <c r="E244" s="52">
        <f t="shared" si="3"/>
        <v>0</v>
      </c>
    </row>
    <row r="245" spans="1:5" ht="12.75">
      <c r="A245" s="6">
        <v>3</v>
      </c>
      <c r="B245" s="7" t="s">
        <v>273</v>
      </c>
      <c r="C245" s="34">
        <v>0</v>
      </c>
      <c r="D245" s="34">
        <v>10</v>
      </c>
      <c r="E245" s="52">
        <f t="shared" si="3"/>
        <v>0</v>
      </c>
    </row>
    <row r="246" spans="1:5" ht="12.75">
      <c r="A246" s="6">
        <v>4</v>
      </c>
      <c r="B246" s="7" t="s">
        <v>274</v>
      </c>
      <c r="C246" s="34">
        <v>1</v>
      </c>
      <c r="D246" s="34">
        <v>2</v>
      </c>
      <c r="E246" s="52">
        <f t="shared" si="3"/>
        <v>50</v>
      </c>
    </row>
    <row r="247" spans="1:5" ht="12.75">
      <c r="A247" s="6">
        <v>5</v>
      </c>
      <c r="B247" s="7" t="s">
        <v>275</v>
      </c>
      <c r="C247" s="34">
        <v>0</v>
      </c>
      <c r="D247" s="34">
        <v>2</v>
      </c>
      <c r="E247" s="52">
        <f t="shared" si="3"/>
        <v>0</v>
      </c>
    </row>
    <row r="248" spans="1:5" ht="12.75">
      <c r="A248" s="4" t="s">
        <v>276</v>
      </c>
      <c r="B248" s="5" t="s">
        <v>277</v>
      </c>
      <c r="C248" s="39">
        <f>SUM(C249:C252)</f>
        <v>5681</v>
      </c>
      <c r="D248" s="39">
        <f>SUM(D249:D252)</f>
        <v>513766</v>
      </c>
      <c r="E248" s="55">
        <f t="shared" si="3"/>
        <v>1.1057563170782028</v>
      </c>
    </row>
    <row r="249" spans="1:5" ht="12.75">
      <c r="A249" s="6">
        <v>1</v>
      </c>
      <c r="B249" s="7" t="s">
        <v>278</v>
      </c>
      <c r="C249" s="34">
        <v>0</v>
      </c>
      <c r="D249" s="34">
        <v>170</v>
      </c>
      <c r="E249" s="52">
        <f t="shared" si="3"/>
        <v>0</v>
      </c>
    </row>
    <row r="250" spans="1:5" ht="12.75">
      <c r="A250" s="6">
        <v>2</v>
      </c>
      <c r="B250" s="7" t="s">
        <v>279</v>
      </c>
      <c r="C250" s="34">
        <v>1</v>
      </c>
      <c r="D250" s="34">
        <v>519</v>
      </c>
      <c r="E250" s="52">
        <f t="shared" si="3"/>
        <v>0.1926782273603083</v>
      </c>
    </row>
    <row r="251" spans="1:5" ht="12.75">
      <c r="A251" s="6"/>
      <c r="B251" s="7" t="s">
        <v>280</v>
      </c>
      <c r="C251" s="34">
        <v>5680</v>
      </c>
      <c r="D251" s="34">
        <v>502281</v>
      </c>
      <c r="E251" s="52">
        <f t="shared" si="3"/>
        <v>1.130841102888622</v>
      </c>
    </row>
    <row r="252" spans="1:5" ht="13.5" thickBot="1">
      <c r="A252" s="6"/>
      <c r="B252" s="7" t="s">
        <v>365</v>
      </c>
      <c r="C252" s="56">
        <v>0</v>
      </c>
      <c r="D252" s="56">
        <v>10796</v>
      </c>
      <c r="E252" s="57">
        <f t="shared" si="3"/>
        <v>0</v>
      </c>
    </row>
    <row r="253" spans="1:5" ht="13.5" thickBot="1">
      <c r="A253" s="19" t="s">
        <v>281</v>
      </c>
      <c r="B253" s="20"/>
      <c r="C253" s="54">
        <v>52550</v>
      </c>
      <c r="D253" s="54">
        <v>4089203</v>
      </c>
      <c r="E253" s="50">
        <f t="shared" si="3"/>
        <v>1.285091495824492</v>
      </c>
    </row>
  </sheetData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3"/>
  <sheetViews>
    <sheetView workbookViewId="0" topLeftCell="A1">
      <selection activeCell="A1" sqref="A1:B3"/>
    </sheetView>
  </sheetViews>
  <sheetFormatPr defaultColWidth="11.421875" defaultRowHeight="12.75"/>
  <cols>
    <col min="1" max="1" width="6.8515625" style="11" bestFit="1" customWidth="1"/>
    <col min="2" max="2" width="39.00390625" style="11" bestFit="1" customWidth="1"/>
    <col min="3" max="3" width="9.00390625" style="10" bestFit="1" customWidth="1"/>
    <col min="4" max="4" width="10.7109375" style="10" bestFit="1" customWidth="1"/>
    <col min="5" max="5" width="9.28125" style="10" bestFit="1" customWidth="1"/>
    <col min="6" max="6" width="13.28125" style="10" customWidth="1"/>
    <col min="7" max="7" width="12.140625" style="14" bestFit="1" customWidth="1"/>
    <col min="8" max="19" width="11.421875" style="14" customWidth="1"/>
  </cols>
  <sheetData>
    <row r="1" spans="1:8" ht="48.75" customHeight="1" thickBot="1">
      <c r="A1" s="92" t="s">
        <v>359</v>
      </c>
      <c r="B1" s="92"/>
      <c r="C1" s="1" t="s">
        <v>353</v>
      </c>
      <c r="D1" s="2" t="s">
        <v>354</v>
      </c>
      <c r="E1" s="2" t="s">
        <v>355</v>
      </c>
      <c r="F1" s="84" t="s">
        <v>356</v>
      </c>
      <c r="G1" s="12" t="s">
        <v>9</v>
      </c>
      <c r="H1" s="84" t="s">
        <v>357</v>
      </c>
    </row>
    <row r="2" spans="1:8" ht="12.75" customHeight="1" thickBot="1">
      <c r="A2" s="92"/>
      <c r="B2" s="92"/>
      <c r="C2" s="93" t="s">
        <v>358</v>
      </c>
      <c r="D2" s="94"/>
      <c r="E2" s="94"/>
      <c r="F2" s="85"/>
      <c r="G2" s="91" t="s">
        <v>9</v>
      </c>
      <c r="H2" s="85"/>
    </row>
    <row r="3" spans="1:8" ht="13.5" customHeight="1" thickBot="1">
      <c r="A3" s="92"/>
      <c r="B3" s="92"/>
      <c r="C3" s="95"/>
      <c r="D3" s="96"/>
      <c r="E3" s="96"/>
      <c r="F3" s="86"/>
      <c r="G3" s="91"/>
      <c r="H3" s="86"/>
    </row>
    <row r="4" spans="1:8" ht="12.75">
      <c r="A4" s="4" t="s">
        <v>12</v>
      </c>
      <c r="B4" s="18" t="s">
        <v>13</v>
      </c>
      <c r="C4" s="26">
        <v>96</v>
      </c>
      <c r="D4" s="27">
        <v>23</v>
      </c>
      <c r="E4" s="28">
        <v>113</v>
      </c>
      <c r="F4" s="28">
        <f>SUM(C4:E4)</f>
        <v>232</v>
      </c>
      <c r="G4" s="61">
        <f>SUM(G5:G10)</f>
        <v>2287</v>
      </c>
      <c r="H4" s="62">
        <f>F4/G4*100</f>
        <v>10.14429383471797</v>
      </c>
    </row>
    <row r="5" spans="1:8" ht="12.75">
      <c r="A5" s="6">
        <v>1</v>
      </c>
      <c r="B5" s="7" t="s">
        <v>14</v>
      </c>
      <c r="C5" s="31">
        <v>62</v>
      </c>
      <c r="D5" s="32">
        <v>6</v>
      </c>
      <c r="E5" s="33">
        <v>71</v>
      </c>
      <c r="F5" s="33">
        <f aca="true" t="shared" si="0" ref="F5:F68">SUM(C5:E5)</f>
        <v>139</v>
      </c>
      <c r="G5" s="63">
        <v>1228</v>
      </c>
      <c r="H5" s="64">
        <f aca="true" t="shared" si="1" ref="H5:H68">F5/G5*100</f>
        <v>11.319218241042345</v>
      </c>
    </row>
    <row r="6" spans="1:8" ht="12.75">
      <c r="A6" s="6">
        <v>2</v>
      </c>
      <c r="B6" s="7" t="s">
        <v>15</v>
      </c>
      <c r="C6" s="31">
        <v>6</v>
      </c>
      <c r="D6" s="32">
        <v>1</v>
      </c>
      <c r="E6" s="33">
        <v>2</v>
      </c>
      <c r="F6" s="33">
        <f t="shared" si="0"/>
        <v>9</v>
      </c>
      <c r="G6" s="63">
        <v>109</v>
      </c>
      <c r="H6" s="64">
        <f t="shared" si="1"/>
        <v>8.256880733944955</v>
      </c>
    </row>
    <row r="7" spans="1:8" ht="12.75">
      <c r="A7" s="6">
        <v>3</v>
      </c>
      <c r="B7" s="7" t="s">
        <v>16</v>
      </c>
      <c r="C7" s="31">
        <v>10</v>
      </c>
      <c r="D7" s="32">
        <v>5</v>
      </c>
      <c r="E7" s="33">
        <v>6</v>
      </c>
      <c r="F7" s="33">
        <f t="shared" si="0"/>
        <v>21</v>
      </c>
      <c r="G7" s="63">
        <v>271</v>
      </c>
      <c r="H7" s="64">
        <f t="shared" si="1"/>
        <v>7.7490774907749085</v>
      </c>
    </row>
    <row r="8" spans="1:8" ht="12.75">
      <c r="A8" s="6">
        <v>4</v>
      </c>
      <c r="B8" s="7" t="s">
        <v>17</v>
      </c>
      <c r="C8" s="31">
        <v>3</v>
      </c>
      <c r="D8" s="32">
        <v>10</v>
      </c>
      <c r="E8" s="33">
        <v>1</v>
      </c>
      <c r="F8" s="33">
        <f t="shared" si="0"/>
        <v>14</v>
      </c>
      <c r="G8" s="63">
        <v>297</v>
      </c>
      <c r="H8" s="64">
        <f t="shared" si="1"/>
        <v>4.713804713804714</v>
      </c>
    </row>
    <row r="9" spans="1:8" ht="12.75">
      <c r="A9" s="6">
        <v>5</v>
      </c>
      <c r="B9" s="7" t="s">
        <v>18</v>
      </c>
      <c r="C9" s="31">
        <v>7</v>
      </c>
      <c r="D9" s="32">
        <v>0</v>
      </c>
      <c r="E9" s="33">
        <v>13</v>
      </c>
      <c r="F9" s="33">
        <f t="shared" si="0"/>
        <v>20</v>
      </c>
      <c r="G9" s="63">
        <v>323</v>
      </c>
      <c r="H9" s="64">
        <f t="shared" si="1"/>
        <v>6.191950464396285</v>
      </c>
    </row>
    <row r="10" spans="1:8" ht="12.75">
      <c r="A10" s="6">
        <v>6</v>
      </c>
      <c r="B10" s="7" t="s">
        <v>19</v>
      </c>
      <c r="C10" s="31">
        <v>8</v>
      </c>
      <c r="D10" s="32">
        <v>1</v>
      </c>
      <c r="E10" s="33">
        <v>20</v>
      </c>
      <c r="F10" s="33">
        <f t="shared" si="0"/>
        <v>29</v>
      </c>
      <c r="G10" s="63">
        <v>59</v>
      </c>
      <c r="H10" s="64">
        <f t="shared" si="1"/>
        <v>49.152542372881356</v>
      </c>
    </row>
    <row r="11" spans="1:8" ht="12.75">
      <c r="A11" s="4" t="s">
        <v>20</v>
      </c>
      <c r="B11" s="5" t="s">
        <v>21</v>
      </c>
      <c r="C11" s="36">
        <v>5</v>
      </c>
      <c r="D11" s="37">
        <v>2</v>
      </c>
      <c r="E11" s="38">
        <v>10</v>
      </c>
      <c r="F11" s="38">
        <f t="shared" si="0"/>
        <v>17</v>
      </c>
      <c r="G11" s="65">
        <f>SUM(G12:G13)</f>
        <v>1223</v>
      </c>
      <c r="H11" s="66">
        <f t="shared" si="1"/>
        <v>1.3900245298446443</v>
      </c>
    </row>
    <row r="12" spans="1:8" ht="12.75">
      <c r="A12" s="6">
        <v>1</v>
      </c>
      <c r="B12" s="7" t="s">
        <v>22</v>
      </c>
      <c r="C12" s="31">
        <v>5</v>
      </c>
      <c r="D12" s="32">
        <v>2</v>
      </c>
      <c r="E12" s="33">
        <v>10</v>
      </c>
      <c r="F12" s="33">
        <f t="shared" si="0"/>
        <v>17</v>
      </c>
      <c r="G12" s="63">
        <v>1217</v>
      </c>
      <c r="H12" s="64">
        <f t="shared" si="1"/>
        <v>1.3968775677896468</v>
      </c>
    </row>
    <row r="13" spans="1:8" ht="12.75">
      <c r="A13" s="6">
        <v>2</v>
      </c>
      <c r="B13" s="7" t="s">
        <v>23</v>
      </c>
      <c r="C13" s="31">
        <v>0</v>
      </c>
      <c r="D13" s="32">
        <v>0</v>
      </c>
      <c r="E13" s="33">
        <v>0</v>
      </c>
      <c r="F13" s="33">
        <f t="shared" si="0"/>
        <v>0</v>
      </c>
      <c r="G13" s="63">
        <v>6</v>
      </c>
      <c r="H13" s="64">
        <f t="shared" si="1"/>
        <v>0</v>
      </c>
    </row>
    <row r="14" spans="1:8" ht="12.75">
      <c r="A14" s="4" t="s">
        <v>24</v>
      </c>
      <c r="B14" s="5" t="s">
        <v>25</v>
      </c>
      <c r="C14" s="36">
        <v>23050</v>
      </c>
      <c r="D14" s="37">
        <v>15754</v>
      </c>
      <c r="E14" s="38">
        <v>40501</v>
      </c>
      <c r="F14" s="38">
        <f t="shared" si="0"/>
        <v>79305</v>
      </c>
      <c r="G14" s="65">
        <f>SUM(G15:G21)</f>
        <v>941320</v>
      </c>
      <c r="H14" s="66">
        <f t="shared" si="1"/>
        <v>8.424871457102793</v>
      </c>
    </row>
    <row r="15" spans="1:8" ht="12.75">
      <c r="A15" s="6">
        <v>1</v>
      </c>
      <c r="B15" s="7" t="s">
        <v>26</v>
      </c>
      <c r="C15" s="31">
        <v>14221</v>
      </c>
      <c r="D15" s="32">
        <v>13776</v>
      </c>
      <c r="E15" s="33">
        <v>34183</v>
      </c>
      <c r="F15" s="33">
        <f t="shared" si="0"/>
        <v>62180</v>
      </c>
      <c r="G15" s="63">
        <v>625434</v>
      </c>
      <c r="H15" s="64">
        <f t="shared" si="1"/>
        <v>9.94189634717652</v>
      </c>
    </row>
    <row r="16" spans="1:8" ht="12.75">
      <c r="A16" s="6">
        <v>2</v>
      </c>
      <c r="B16" s="7" t="s">
        <v>27</v>
      </c>
      <c r="C16" s="31">
        <v>1791</v>
      </c>
      <c r="D16" s="32">
        <v>54</v>
      </c>
      <c r="E16" s="33">
        <v>3</v>
      </c>
      <c r="F16" s="33">
        <f t="shared" si="0"/>
        <v>1848</v>
      </c>
      <c r="G16" s="63">
        <v>10974</v>
      </c>
      <c r="H16" s="64">
        <f t="shared" si="1"/>
        <v>16.839803171131766</v>
      </c>
    </row>
    <row r="17" spans="1:8" ht="12.75">
      <c r="A17" s="6">
        <v>3</v>
      </c>
      <c r="B17" s="7" t="s">
        <v>28</v>
      </c>
      <c r="C17" s="31">
        <v>123</v>
      </c>
      <c r="D17" s="32">
        <v>0</v>
      </c>
      <c r="E17" s="33">
        <v>30</v>
      </c>
      <c r="F17" s="33">
        <f t="shared" si="0"/>
        <v>153</v>
      </c>
      <c r="G17" s="63">
        <v>40709</v>
      </c>
      <c r="H17" s="64">
        <f t="shared" si="1"/>
        <v>0.37583826672234644</v>
      </c>
    </row>
    <row r="18" spans="1:8" ht="12.75">
      <c r="A18" s="6">
        <v>4</v>
      </c>
      <c r="B18" s="7" t="s">
        <v>29</v>
      </c>
      <c r="C18" s="31">
        <v>9</v>
      </c>
      <c r="D18" s="32">
        <v>0</v>
      </c>
      <c r="E18" s="33">
        <v>14</v>
      </c>
      <c r="F18" s="33">
        <f t="shared" si="0"/>
        <v>23</v>
      </c>
      <c r="G18" s="63">
        <v>70527</v>
      </c>
      <c r="H18" s="64">
        <f t="shared" si="1"/>
        <v>0.0326116239170814</v>
      </c>
    </row>
    <row r="19" spans="1:8" ht="12.75">
      <c r="A19" s="6">
        <v>5</v>
      </c>
      <c r="B19" s="7" t="s">
        <v>30</v>
      </c>
      <c r="C19" s="31">
        <v>4417</v>
      </c>
      <c r="D19" s="32">
        <v>1198</v>
      </c>
      <c r="E19" s="33">
        <v>2334</v>
      </c>
      <c r="F19" s="33">
        <f t="shared" si="0"/>
        <v>7949</v>
      </c>
      <c r="G19" s="63">
        <v>109472</v>
      </c>
      <c r="H19" s="64">
        <f t="shared" si="1"/>
        <v>7.261217480268928</v>
      </c>
    </row>
    <row r="20" spans="1:8" ht="12.75">
      <c r="A20" s="6">
        <v>6</v>
      </c>
      <c r="B20" s="7" t="s">
        <v>31</v>
      </c>
      <c r="C20" s="31">
        <v>2487</v>
      </c>
      <c r="D20" s="32">
        <v>725</v>
      </c>
      <c r="E20" s="33">
        <v>3896</v>
      </c>
      <c r="F20" s="33">
        <f t="shared" si="0"/>
        <v>7108</v>
      </c>
      <c r="G20" s="63">
        <v>80810</v>
      </c>
      <c r="H20" s="64">
        <f t="shared" si="1"/>
        <v>8.79594109639896</v>
      </c>
    </row>
    <row r="21" spans="1:8" ht="12.75">
      <c r="A21" s="6">
        <v>7</v>
      </c>
      <c r="B21" s="7" t="s">
        <v>32</v>
      </c>
      <c r="C21" s="31">
        <v>2</v>
      </c>
      <c r="D21" s="32">
        <v>1</v>
      </c>
      <c r="E21" s="33">
        <v>41</v>
      </c>
      <c r="F21" s="33">
        <f t="shared" si="0"/>
        <v>44</v>
      </c>
      <c r="G21" s="63">
        <v>3394</v>
      </c>
      <c r="H21" s="64">
        <f t="shared" si="1"/>
        <v>1.296405421331762</v>
      </c>
    </row>
    <row r="22" spans="1:8" ht="12.75">
      <c r="A22" s="4" t="s">
        <v>33</v>
      </c>
      <c r="B22" s="5" t="s">
        <v>34</v>
      </c>
      <c r="C22" s="36">
        <v>3</v>
      </c>
      <c r="D22" s="37">
        <v>1</v>
      </c>
      <c r="E22" s="38">
        <v>9</v>
      </c>
      <c r="F22" s="38">
        <f t="shared" si="0"/>
        <v>13</v>
      </c>
      <c r="G22" s="65">
        <f>SUM(G23:G24)</f>
        <v>101</v>
      </c>
      <c r="H22" s="66">
        <f t="shared" si="1"/>
        <v>12.871287128712872</v>
      </c>
    </row>
    <row r="23" spans="1:8" ht="12.75">
      <c r="A23" s="6">
        <v>1</v>
      </c>
      <c r="B23" s="7" t="s">
        <v>35</v>
      </c>
      <c r="C23" s="31">
        <v>1</v>
      </c>
      <c r="D23" s="32">
        <v>1</v>
      </c>
      <c r="E23" s="33">
        <v>9</v>
      </c>
      <c r="F23" s="33">
        <f t="shared" si="0"/>
        <v>11</v>
      </c>
      <c r="G23" s="63">
        <v>66</v>
      </c>
      <c r="H23" s="64">
        <f t="shared" si="1"/>
        <v>16.666666666666664</v>
      </c>
    </row>
    <row r="24" spans="1:8" ht="12.75">
      <c r="A24" s="6">
        <v>2</v>
      </c>
      <c r="B24" s="7" t="s">
        <v>36</v>
      </c>
      <c r="C24" s="31">
        <v>2</v>
      </c>
      <c r="D24" s="32">
        <v>0</v>
      </c>
      <c r="E24" s="33">
        <v>0</v>
      </c>
      <c r="F24" s="33">
        <f t="shared" si="0"/>
        <v>2</v>
      </c>
      <c r="G24" s="63">
        <v>35</v>
      </c>
      <c r="H24" s="64">
        <f t="shared" si="1"/>
        <v>5.714285714285714</v>
      </c>
    </row>
    <row r="25" spans="1:8" ht="12.75">
      <c r="A25" s="4" t="s">
        <v>37</v>
      </c>
      <c r="B25" s="5" t="s">
        <v>38</v>
      </c>
      <c r="C25" s="36">
        <v>0</v>
      </c>
      <c r="D25" s="37">
        <v>0</v>
      </c>
      <c r="E25" s="38">
        <v>0</v>
      </c>
      <c r="F25" s="38">
        <f t="shared" si="0"/>
        <v>0</v>
      </c>
      <c r="G25" s="65">
        <f>SUM(G26:G31)</f>
        <v>16</v>
      </c>
      <c r="H25" s="66">
        <f t="shared" si="1"/>
        <v>0</v>
      </c>
    </row>
    <row r="26" spans="1:8" ht="12.75">
      <c r="A26" s="6">
        <v>1</v>
      </c>
      <c r="B26" s="7" t="s">
        <v>39</v>
      </c>
      <c r="C26" s="31">
        <v>0</v>
      </c>
      <c r="D26" s="32">
        <v>0</v>
      </c>
      <c r="E26" s="33">
        <v>0</v>
      </c>
      <c r="F26" s="33">
        <f t="shared" si="0"/>
        <v>0</v>
      </c>
      <c r="G26" s="63">
        <v>4</v>
      </c>
      <c r="H26" s="64">
        <f t="shared" si="1"/>
        <v>0</v>
      </c>
    </row>
    <row r="27" spans="1:8" ht="12.75">
      <c r="A27" s="6">
        <v>2</v>
      </c>
      <c r="B27" s="7" t="s">
        <v>40</v>
      </c>
      <c r="C27" s="31">
        <v>0</v>
      </c>
      <c r="D27" s="32">
        <v>0</v>
      </c>
      <c r="E27" s="33">
        <v>0</v>
      </c>
      <c r="F27" s="33">
        <f t="shared" si="0"/>
        <v>0</v>
      </c>
      <c r="G27" s="63">
        <v>4</v>
      </c>
      <c r="H27" s="64">
        <f t="shared" si="1"/>
        <v>0</v>
      </c>
    </row>
    <row r="28" spans="1:8" ht="12.75">
      <c r="A28" s="6">
        <v>3</v>
      </c>
      <c r="B28" s="7" t="s">
        <v>41</v>
      </c>
      <c r="C28" s="31">
        <v>0</v>
      </c>
      <c r="D28" s="32">
        <v>0</v>
      </c>
      <c r="E28" s="33">
        <v>0</v>
      </c>
      <c r="F28" s="33">
        <f t="shared" si="0"/>
        <v>0</v>
      </c>
      <c r="G28" s="63">
        <v>0</v>
      </c>
      <c r="H28" s="64">
        <v>0</v>
      </c>
    </row>
    <row r="29" spans="1:8" ht="12.75">
      <c r="A29" s="6">
        <v>4</v>
      </c>
      <c r="B29" s="7" t="s">
        <v>42</v>
      </c>
      <c r="C29" s="31">
        <v>0</v>
      </c>
      <c r="D29" s="32">
        <v>0</v>
      </c>
      <c r="E29" s="33">
        <v>0</v>
      </c>
      <c r="F29" s="33">
        <f t="shared" si="0"/>
        <v>0</v>
      </c>
      <c r="G29" s="63">
        <v>6</v>
      </c>
      <c r="H29" s="64">
        <f t="shared" si="1"/>
        <v>0</v>
      </c>
    </row>
    <row r="30" spans="1:8" ht="12.75">
      <c r="A30" s="6">
        <v>5</v>
      </c>
      <c r="B30" s="7" t="s">
        <v>43</v>
      </c>
      <c r="C30" s="31">
        <v>0</v>
      </c>
      <c r="D30" s="32">
        <v>0</v>
      </c>
      <c r="E30" s="33">
        <v>0</v>
      </c>
      <c r="F30" s="33">
        <f t="shared" si="0"/>
        <v>0</v>
      </c>
      <c r="G30" s="63">
        <v>2</v>
      </c>
      <c r="H30" s="64">
        <f t="shared" si="1"/>
        <v>0</v>
      </c>
    </row>
    <row r="31" spans="1:8" ht="12.75">
      <c r="A31" s="6">
        <v>6</v>
      </c>
      <c r="B31" s="7" t="s">
        <v>44</v>
      </c>
      <c r="C31" s="31">
        <v>0</v>
      </c>
      <c r="D31" s="32">
        <v>0</v>
      </c>
      <c r="E31" s="33">
        <v>0</v>
      </c>
      <c r="F31" s="33">
        <f t="shared" si="0"/>
        <v>0</v>
      </c>
      <c r="G31" s="63">
        <v>0</v>
      </c>
      <c r="H31" s="64">
        <v>0</v>
      </c>
    </row>
    <row r="32" spans="1:8" ht="12.75">
      <c r="A32" s="4" t="s">
        <v>45</v>
      </c>
      <c r="B32" s="5" t="s">
        <v>46</v>
      </c>
      <c r="C32" s="36">
        <v>1737</v>
      </c>
      <c r="D32" s="37">
        <v>886</v>
      </c>
      <c r="E32" s="38">
        <v>2519</v>
      </c>
      <c r="F32" s="38">
        <f t="shared" si="0"/>
        <v>5142</v>
      </c>
      <c r="G32" s="65">
        <f>SUM(G33:G36)</f>
        <v>69343</v>
      </c>
      <c r="H32" s="66">
        <f t="shared" si="1"/>
        <v>7.415312288190588</v>
      </c>
    </row>
    <row r="33" spans="1:8" ht="12.75">
      <c r="A33" s="6">
        <v>1</v>
      </c>
      <c r="B33" s="7" t="s">
        <v>47</v>
      </c>
      <c r="C33" s="31">
        <v>49</v>
      </c>
      <c r="D33" s="32">
        <v>11</v>
      </c>
      <c r="E33" s="33">
        <v>54</v>
      </c>
      <c r="F33" s="33">
        <f t="shared" si="0"/>
        <v>114</v>
      </c>
      <c r="G33" s="63">
        <v>1077</v>
      </c>
      <c r="H33" s="64">
        <f t="shared" si="1"/>
        <v>10.584958217270195</v>
      </c>
    </row>
    <row r="34" spans="1:8" ht="12.75">
      <c r="A34" s="6">
        <v>2</v>
      </c>
      <c r="B34" s="7" t="s">
        <v>48</v>
      </c>
      <c r="C34" s="31">
        <v>245</v>
      </c>
      <c r="D34" s="32">
        <v>780</v>
      </c>
      <c r="E34" s="33">
        <v>247</v>
      </c>
      <c r="F34" s="33">
        <f t="shared" si="0"/>
        <v>1272</v>
      </c>
      <c r="G34" s="63">
        <v>37293</v>
      </c>
      <c r="H34" s="64">
        <f t="shared" si="1"/>
        <v>3.410827769286461</v>
      </c>
    </row>
    <row r="35" spans="1:8" ht="12.75">
      <c r="A35" s="6">
        <v>3</v>
      </c>
      <c r="B35" s="7" t="s">
        <v>49</v>
      </c>
      <c r="C35" s="31">
        <v>1225</v>
      </c>
      <c r="D35" s="32">
        <v>0</v>
      </c>
      <c r="E35" s="33">
        <v>1984</v>
      </c>
      <c r="F35" s="33">
        <f t="shared" si="0"/>
        <v>3209</v>
      </c>
      <c r="G35" s="63">
        <v>15693</v>
      </c>
      <c r="H35" s="64">
        <f t="shared" si="1"/>
        <v>20.448607659466003</v>
      </c>
    </row>
    <row r="36" spans="1:8" ht="12.75">
      <c r="A36" s="6">
        <v>4</v>
      </c>
      <c r="B36" s="7" t="s">
        <v>50</v>
      </c>
      <c r="C36" s="31">
        <v>218</v>
      </c>
      <c r="D36" s="32">
        <v>95</v>
      </c>
      <c r="E36" s="33">
        <v>234</v>
      </c>
      <c r="F36" s="33">
        <f t="shared" si="0"/>
        <v>547</v>
      </c>
      <c r="G36" s="63">
        <v>15280</v>
      </c>
      <c r="H36" s="64">
        <f t="shared" si="1"/>
        <v>3.579842931937173</v>
      </c>
    </row>
    <row r="37" spans="1:8" ht="24">
      <c r="A37" s="4" t="s">
        <v>51</v>
      </c>
      <c r="B37" s="5" t="s">
        <v>52</v>
      </c>
      <c r="C37" s="36">
        <v>30</v>
      </c>
      <c r="D37" s="37">
        <v>48</v>
      </c>
      <c r="E37" s="38">
        <v>56</v>
      </c>
      <c r="F37" s="38">
        <f t="shared" si="0"/>
        <v>134</v>
      </c>
      <c r="G37" s="65">
        <f>SUM(G38:G42)</f>
        <v>8216</v>
      </c>
      <c r="H37" s="66">
        <f t="shared" si="1"/>
        <v>1.6309639727361245</v>
      </c>
    </row>
    <row r="38" spans="1:8" ht="12.75">
      <c r="A38" s="6">
        <v>1</v>
      </c>
      <c r="B38" s="7" t="s">
        <v>53</v>
      </c>
      <c r="C38" s="31">
        <v>0</v>
      </c>
      <c r="D38" s="32">
        <v>0</v>
      </c>
      <c r="E38" s="33">
        <v>1</v>
      </c>
      <c r="F38" s="33">
        <f t="shared" si="0"/>
        <v>1</v>
      </c>
      <c r="G38" s="63">
        <v>264</v>
      </c>
      <c r="H38" s="64">
        <f t="shared" si="1"/>
        <v>0.3787878787878788</v>
      </c>
    </row>
    <row r="39" spans="1:8" ht="12.75">
      <c r="A39" s="6">
        <v>2</v>
      </c>
      <c r="B39" s="7" t="s">
        <v>54</v>
      </c>
      <c r="C39" s="31">
        <v>30</v>
      </c>
      <c r="D39" s="32">
        <v>45</v>
      </c>
      <c r="E39" s="33">
        <v>52</v>
      </c>
      <c r="F39" s="33">
        <f t="shared" si="0"/>
        <v>127</v>
      </c>
      <c r="G39" s="63">
        <v>7834</v>
      </c>
      <c r="H39" s="64">
        <f t="shared" si="1"/>
        <v>1.6211386264998722</v>
      </c>
    </row>
    <row r="40" spans="1:8" ht="12.75">
      <c r="A40" s="6">
        <v>3</v>
      </c>
      <c r="B40" s="7" t="s">
        <v>55</v>
      </c>
      <c r="C40" s="31">
        <v>0</v>
      </c>
      <c r="D40" s="32">
        <v>3</v>
      </c>
      <c r="E40" s="33">
        <v>0</v>
      </c>
      <c r="F40" s="33">
        <f t="shared" si="0"/>
        <v>3</v>
      </c>
      <c r="G40" s="63">
        <v>73</v>
      </c>
      <c r="H40" s="64">
        <f t="shared" si="1"/>
        <v>4.10958904109589</v>
      </c>
    </row>
    <row r="41" spans="1:8" ht="12.75">
      <c r="A41" s="6">
        <v>4</v>
      </c>
      <c r="B41" s="7" t="s">
        <v>56</v>
      </c>
      <c r="C41" s="31">
        <v>0</v>
      </c>
      <c r="D41" s="32">
        <v>0</v>
      </c>
      <c r="E41" s="33">
        <v>3</v>
      </c>
      <c r="F41" s="33">
        <f t="shared" si="0"/>
        <v>3</v>
      </c>
      <c r="G41" s="63">
        <v>45</v>
      </c>
      <c r="H41" s="64">
        <f t="shared" si="1"/>
        <v>6.666666666666667</v>
      </c>
    </row>
    <row r="42" spans="1:8" ht="12.75">
      <c r="A42" s="6">
        <v>5</v>
      </c>
      <c r="B42" s="7" t="s">
        <v>57</v>
      </c>
      <c r="C42" s="31">
        <v>0</v>
      </c>
      <c r="D42" s="32">
        <v>0</v>
      </c>
      <c r="E42" s="33">
        <v>0</v>
      </c>
      <c r="F42" s="33">
        <f t="shared" si="0"/>
        <v>0</v>
      </c>
      <c r="G42" s="63">
        <v>0</v>
      </c>
      <c r="H42" s="64">
        <v>0</v>
      </c>
    </row>
    <row r="43" spans="1:8" ht="12.75">
      <c r="A43" s="4" t="s">
        <v>58</v>
      </c>
      <c r="B43" s="5" t="s">
        <v>59</v>
      </c>
      <c r="C43" s="36">
        <v>446</v>
      </c>
      <c r="D43" s="37">
        <v>195</v>
      </c>
      <c r="E43" s="38">
        <v>510</v>
      </c>
      <c r="F43" s="38">
        <f t="shared" si="0"/>
        <v>1151</v>
      </c>
      <c r="G43" s="65">
        <f>SUM(G44:G53)</f>
        <v>13899</v>
      </c>
      <c r="H43" s="66">
        <f t="shared" si="1"/>
        <v>8.281171307288295</v>
      </c>
    </row>
    <row r="44" spans="1:8" ht="12.75">
      <c r="A44" s="6">
        <v>1</v>
      </c>
      <c r="B44" s="7" t="s">
        <v>60</v>
      </c>
      <c r="C44" s="31">
        <v>206</v>
      </c>
      <c r="D44" s="32">
        <v>98</v>
      </c>
      <c r="E44" s="33">
        <v>218</v>
      </c>
      <c r="F44" s="33">
        <f t="shared" si="0"/>
        <v>522</v>
      </c>
      <c r="G44" s="63">
        <v>6407</v>
      </c>
      <c r="H44" s="64">
        <f t="shared" si="1"/>
        <v>8.147338848134853</v>
      </c>
    </row>
    <row r="45" spans="1:8" ht="12.75">
      <c r="A45" s="6">
        <v>2</v>
      </c>
      <c r="B45" s="7" t="s">
        <v>61</v>
      </c>
      <c r="C45" s="31">
        <v>1</v>
      </c>
      <c r="D45" s="32">
        <v>2</v>
      </c>
      <c r="E45" s="33">
        <v>0</v>
      </c>
      <c r="F45" s="33">
        <f t="shared" si="0"/>
        <v>3</v>
      </c>
      <c r="G45" s="63">
        <v>169</v>
      </c>
      <c r="H45" s="64">
        <f t="shared" si="1"/>
        <v>1.7751479289940828</v>
      </c>
    </row>
    <row r="46" spans="1:8" ht="12.75">
      <c r="A46" s="6">
        <v>3</v>
      </c>
      <c r="B46" s="7" t="s">
        <v>62</v>
      </c>
      <c r="C46" s="31">
        <v>139</v>
      </c>
      <c r="D46" s="32">
        <v>59</v>
      </c>
      <c r="E46" s="33">
        <v>176</v>
      </c>
      <c r="F46" s="33">
        <f t="shared" si="0"/>
        <v>374</v>
      </c>
      <c r="G46" s="63">
        <v>3950</v>
      </c>
      <c r="H46" s="64">
        <f t="shared" si="1"/>
        <v>9.468354430379748</v>
      </c>
    </row>
    <row r="47" spans="1:8" ht="12.75">
      <c r="A47" s="6">
        <v>4</v>
      </c>
      <c r="B47" s="7" t="s">
        <v>63</v>
      </c>
      <c r="C47" s="31">
        <v>1</v>
      </c>
      <c r="D47" s="32">
        <v>0</v>
      </c>
      <c r="E47" s="33">
        <v>0</v>
      </c>
      <c r="F47" s="33">
        <f t="shared" si="0"/>
        <v>1</v>
      </c>
      <c r="G47" s="63">
        <v>350</v>
      </c>
      <c r="H47" s="64">
        <f t="shared" si="1"/>
        <v>0.2857142857142857</v>
      </c>
    </row>
    <row r="48" spans="1:8" ht="12.75">
      <c r="A48" s="6">
        <v>5</v>
      </c>
      <c r="B48" s="7" t="s">
        <v>64</v>
      </c>
      <c r="C48" s="31">
        <v>0</v>
      </c>
      <c r="D48" s="32">
        <v>0</v>
      </c>
      <c r="E48" s="33">
        <v>0</v>
      </c>
      <c r="F48" s="33">
        <f t="shared" si="0"/>
        <v>0</v>
      </c>
      <c r="G48" s="63">
        <v>57</v>
      </c>
      <c r="H48" s="64">
        <f t="shared" si="1"/>
        <v>0</v>
      </c>
    </row>
    <row r="49" spans="1:8" ht="12.75">
      <c r="A49" s="6">
        <v>6</v>
      </c>
      <c r="B49" s="7" t="s">
        <v>65</v>
      </c>
      <c r="C49" s="31">
        <v>36</v>
      </c>
      <c r="D49" s="32">
        <v>8</v>
      </c>
      <c r="E49" s="33">
        <v>35</v>
      </c>
      <c r="F49" s="33">
        <f t="shared" si="0"/>
        <v>79</v>
      </c>
      <c r="G49" s="63">
        <v>567</v>
      </c>
      <c r="H49" s="64">
        <f t="shared" si="1"/>
        <v>13.932980599647266</v>
      </c>
    </row>
    <row r="50" spans="1:8" ht="12.75">
      <c r="A50" s="6">
        <v>7</v>
      </c>
      <c r="B50" s="7" t="s">
        <v>66</v>
      </c>
      <c r="C50" s="31">
        <v>36</v>
      </c>
      <c r="D50" s="32">
        <v>10</v>
      </c>
      <c r="E50" s="33">
        <v>60</v>
      </c>
      <c r="F50" s="33">
        <f t="shared" si="0"/>
        <v>106</v>
      </c>
      <c r="G50" s="63">
        <v>856</v>
      </c>
      <c r="H50" s="64">
        <f t="shared" si="1"/>
        <v>12.383177570093459</v>
      </c>
    </row>
    <row r="51" spans="1:8" ht="12.75">
      <c r="A51" s="6">
        <v>8</v>
      </c>
      <c r="B51" s="7" t="s">
        <v>67</v>
      </c>
      <c r="C51" s="31">
        <v>12</v>
      </c>
      <c r="D51" s="32">
        <v>18</v>
      </c>
      <c r="E51" s="33">
        <v>9</v>
      </c>
      <c r="F51" s="33">
        <f t="shared" si="0"/>
        <v>39</v>
      </c>
      <c r="G51" s="63">
        <v>517</v>
      </c>
      <c r="H51" s="64">
        <f t="shared" si="1"/>
        <v>7.543520309477756</v>
      </c>
    </row>
    <row r="52" spans="1:8" ht="12.75">
      <c r="A52" s="6">
        <v>9</v>
      </c>
      <c r="B52" s="7" t="s">
        <v>68</v>
      </c>
      <c r="C52" s="31">
        <v>4</v>
      </c>
      <c r="D52" s="32">
        <v>0</v>
      </c>
      <c r="E52" s="33">
        <v>4</v>
      </c>
      <c r="F52" s="33">
        <f t="shared" si="0"/>
        <v>8</v>
      </c>
      <c r="G52" s="63">
        <v>791</v>
      </c>
      <c r="H52" s="64">
        <f t="shared" si="1"/>
        <v>1.0113780025284451</v>
      </c>
    </row>
    <row r="53" spans="1:8" ht="12.75">
      <c r="A53" s="6">
        <v>10</v>
      </c>
      <c r="B53" s="7" t="s">
        <v>69</v>
      </c>
      <c r="C53" s="31">
        <v>11</v>
      </c>
      <c r="D53" s="32">
        <v>0</v>
      </c>
      <c r="E53" s="33">
        <v>8</v>
      </c>
      <c r="F53" s="33">
        <f t="shared" si="0"/>
        <v>19</v>
      </c>
      <c r="G53" s="63">
        <v>235</v>
      </c>
      <c r="H53" s="64">
        <f t="shared" si="1"/>
        <v>8.085106382978724</v>
      </c>
    </row>
    <row r="54" spans="1:8" ht="12.75">
      <c r="A54" s="4" t="s">
        <v>70</v>
      </c>
      <c r="B54" s="5" t="s">
        <v>71</v>
      </c>
      <c r="C54" s="36">
        <v>14</v>
      </c>
      <c r="D54" s="37">
        <v>3</v>
      </c>
      <c r="E54" s="38">
        <v>13</v>
      </c>
      <c r="F54" s="38">
        <f t="shared" si="0"/>
        <v>30</v>
      </c>
      <c r="G54" s="65">
        <v>330</v>
      </c>
      <c r="H54" s="66">
        <f t="shared" si="1"/>
        <v>9.090909090909092</v>
      </c>
    </row>
    <row r="55" spans="1:8" ht="12.75">
      <c r="A55" s="6">
        <v>1</v>
      </c>
      <c r="B55" s="7" t="s">
        <v>72</v>
      </c>
      <c r="C55" s="31">
        <v>14</v>
      </c>
      <c r="D55" s="32">
        <v>3</v>
      </c>
      <c r="E55" s="33">
        <v>13</v>
      </c>
      <c r="F55" s="33">
        <f t="shared" si="0"/>
        <v>30</v>
      </c>
      <c r="G55" s="63">
        <v>330</v>
      </c>
      <c r="H55" s="64">
        <f t="shared" si="1"/>
        <v>9.090909090909092</v>
      </c>
    </row>
    <row r="56" spans="1:8" ht="24">
      <c r="A56" s="4" t="s">
        <v>73</v>
      </c>
      <c r="B56" s="5" t="s">
        <v>74</v>
      </c>
      <c r="C56" s="36">
        <v>70</v>
      </c>
      <c r="D56" s="37">
        <v>34</v>
      </c>
      <c r="E56" s="38">
        <v>91</v>
      </c>
      <c r="F56" s="38">
        <f t="shared" si="0"/>
        <v>195</v>
      </c>
      <c r="G56" s="65">
        <f>SUM(G57:G61)</f>
        <v>1865</v>
      </c>
      <c r="H56" s="66">
        <f t="shared" si="1"/>
        <v>10.455764075067025</v>
      </c>
    </row>
    <row r="57" spans="1:8" ht="12.75">
      <c r="A57" s="6">
        <v>1</v>
      </c>
      <c r="B57" s="7" t="s">
        <v>75</v>
      </c>
      <c r="C57" s="31">
        <v>3</v>
      </c>
      <c r="D57" s="32">
        <v>9</v>
      </c>
      <c r="E57" s="33">
        <v>4</v>
      </c>
      <c r="F57" s="33">
        <f t="shared" si="0"/>
        <v>16</v>
      </c>
      <c r="G57" s="63">
        <v>246</v>
      </c>
      <c r="H57" s="64">
        <f t="shared" si="1"/>
        <v>6.504065040650407</v>
      </c>
    </row>
    <row r="58" spans="1:8" ht="12.75">
      <c r="A58" s="6">
        <v>2</v>
      </c>
      <c r="B58" s="7" t="s">
        <v>76</v>
      </c>
      <c r="C58" s="31">
        <v>9</v>
      </c>
      <c r="D58" s="32">
        <v>8</v>
      </c>
      <c r="E58" s="33">
        <v>8</v>
      </c>
      <c r="F58" s="33">
        <f t="shared" si="0"/>
        <v>25</v>
      </c>
      <c r="G58" s="63">
        <v>315</v>
      </c>
      <c r="H58" s="64">
        <f t="shared" si="1"/>
        <v>7.936507936507936</v>
      </c>
    </row>
    <row r="59" spans="1:8" ht="12.75">
      <c r="A59" s="6">
        <v>3</v>
      </c>
      <c r="B59" s="7" t="s">
        <v>77</v>
      </c>
      <c r="C59" s="31">
        <v>0</v>
      </c>
      <c r="D59" s="32">
        <v>0</v>
      </c>
      <c r="E59" s="33">
        <v>0</v>
      </c>
      <c r="F59" s="33">
        <f t="shared" si="0"/>
        <v>0</v>
      </c>
      <c r="G59" s="63">
        <v>30</v>
      </c>
      <c r="H59" s="64">
        <f t="shared" si="1"/>
        <v>0</v>
      </c>
    </row>
    <row r="60" spans="1:8" ht="12.75">
      <c r="A60" s="6">
        <v>4</v>
      </c>
      <c r="B60" s="7" t="s">
        <v>78</v>
      </c>
      <c r="C60" s="31">
        <v>55</v>
      </c>
      <c r="D60" s="32">
        <v>16</v>
      </c>
      <c r="E60" s="33">
        <v>75</v>
      </c>
      <c r="F60" s="33">
        <f t="shared" si="0"/>
        <v>146</v>
      </c>
      <c r="G60" s="63">
        <v>1155</v>
      </c>
      <c r="H60" s="64">
        <f t="shared" si="1"/>
        <v>12.640692640692642</v>
      </c>
    </row>
    <row r="61" spans="1:8" ht="12.75">
      <c r="A61" s="6">
        <v>5</v>
      </c>
      <c r="B61" s="7" t="s">
        <v>79</v>
      </c>
      <c r="C61" s="31">
        <v>3</v>
      </c>
      <c r="D61" s="32">
        <v>1</v>
      </c>
      <c r="E61" s="33">
        <v>4</v>
      </c>
      <c r="F61" s="33">
        <f t="shared" si="0"/>
        <v>8</v>
      </c>
      <c r="G61" s="63">
        <v>119</v>
      </c>
      <c r="H61" s="64">
        <f t="shared" si="1"/>
        <v>6.722689075630252</v>
      </c>
    </row>
    <row r="62" spans="1:8" ht="12.75">
      <c r="A62" s="4" t="s">
        <v>80</v>
      </c>
      <c r="B62" s="5" t="s">
        <v>81</v>
      </c>
      <c r="C62" s="36">
        <v>310</v>
      </c>
      <c r="D62" s="37">
        <v>144</v>
      </c>
      <c r="E62" s="38">
        <v>357</v>
      </c>
      <c r="F62" s="38">
        <f t="shared" si="0"/>
        <v>811</v>
      </c>
      <c r="G62" s="65">
        <f>SUM(G63:G64)</f>
        <v>11288</v>
      </c>
      <c r="H62" s="66">
        <f t="shared" si="1"/>
        <v>7.184620836286322</v>
      </c>
    </row>
    <row r="63" spans="1:8" ht="12.75">
      <c r="A63" s="6">
        <v>1</v>
      </c>
      <c r="B63" s="7" t="s">
        <v>82</v>
      </c>
      <c r="C63" s="31">
        <v>51</v>
      </c>
      <c r="D63" s="32">
        <v>21</v>
      </c>
      <c r="E63" s="33">
        <v>42</v>
      </c>
      <c r="F63" s="33">
        <f t="shared" si="0"/>
        <v>114</v>
      </c>
      <c r="G63" s="63">
        <v>2020</v>
      </c>
      <c r="H63" s="64">
        <f t="shared" si="1"/>
        <v>5.643564356435644</v>
      </c>
    </row>
    <row r="64" spans="1:8" ht="12.75">
      <c r="A64" s="6">
        <v>2</v>
      </c>
      <c r="B64" s="7" t="s">
        <v>83</v>
      </c>
      <c r="C64" s="31">
        <v>259</v>
      </c>
      <c r="D64" s="32">
        <v>123</v>
      </c>
      <c r="E64" s="33">
        <v>315</v>
      </c>
      <c r="F64" s="33">
        <f t="shared" si="0"/>
        <v>697</v>
      </c>
      <c r="G64" s="63">
        <v>9268</v>
      </c>
      <c r="H64" s="64">
        <f t="shared" si="1"/>
        <v>7.520500647388865</v>
      </c>
    </row>
    <row r="65" spans="1:8" ht="12.75">
      <c r="A65" s="4" t="s">
        <v>84</v>
      </c>
      <c r="B65" s="5" t="s">
        <v>85</v>
      </c>
      <c r="C65" s="36">
        <v>848</v>
      </c>
      <c r="D65" s="37">
        <v>574</v>
      </c>
      <c r="E65" s="38">
        <v>1216</v>
      </c>
      <c r="F65" s="38">
        <f t="shared" si="0"/>
        <v>2638</v>
      </c>
      <c r="G65" s="65">
        <f>SUM(G66:G75)</f>
        <v>23875</v>
      </c>
      <c r="H65" s="66">
        <f t="shared" si="1"/>
        <v>11.049214659685864</v>
      </c>
    </row>
    <row r="66" spans="1:8" ht="12.75">
      <c r="A66" s="6">
        <v>1</v>
      </c>
      <c r="B66" s="7" t="s">
        <v>86</v>
      </c>
      <c r="C66" s="31">
        <v>4</v>
      </c>
      <c r="D66" s="32">
        <v>0</v>
      </c>
      <c r="E66" s="33">
        <v>1</v>
      </c>
      <c r="F66" s="33">
        <f t="shared" si="0"/>
        <v>5</v>
      </c>
      <c r="G66" s="63">
        <v>65</v>
      </c>
      <c r="H66" s="64">
        <f t="shared" si="1"/>
        <v>7.6923076923076925</v>
      </c>
    </row>
    <row r="67" spans="1:8" ht="12.75">
      <c r="A67" s="6">
        <v>2</v>
      </c>
      <c r="B67" s="7" t="s">
        <v>87</v>
      </c>
      <c r="C67" s="31">
        <v>1</v>
      </c>
      <c r="D67" s="32">
        <v>0</v>
      </c>
      <c r="E67" s="33">
        <v>0</v>
      </c>
      <c r="F67" s="33">
        <f t="shared" si="0"/>
        <v>1</v>
      </c>
      <c r="G67" s="63">
        <v>8</v>
      </c>
      <c r="H67" s="64">
        <f t="shared" si="1"/>
        <v>12.5</v>
      </c>
    </row>
    <row r="68" spans="1:8" ht="24">
      <c r="A68" s="6">
        <v>3</v>
      </c>
      <c r="B68" s="7" t="s">
        <v>88</v>
      </c>
      <c r="C68" s="31">
        <v>0</v>
      </c>
      <c r="D68" s="32">
        <v>0</v>
      </c>
      <c r="E68" s="33">
        <v>1</v>
      </c>
      <c r="F68" s="33">
        <f t="shared" si="0"/>
        <v>1</v>
      </c>
      <c r="G68" s="63">
        <v>19</v>
      </c>
      <c r="H68" s="64">
        <f t="shared" si="1"/>
        <v>5.263157894736842</v>
      </c>
    </row>
    <row r="69" spans="1:8" ht="12.75">
      <c r="A69" s="6">
        <v>4</v>
      </c>
      <c r="B69" s="7" t="s">
        <v>89</v>
      </c>
      <c r="C69" s="31">
        <v>27</v>
      </c>
      <c r="D69" s="32">
        <v>0</v>
      </c>
      <c r="E69" s="33">
        <v>5</v>
      </c>
      <c r="F69" s="33">
        <f aca="true" t="shared" si="2" ref="F69:F132">SUM(C69:E69)</f>
        <v>32</v>
      </c>
      <c r="G69" s="63">
        <v>987</v>
      </c>
      <c r="H69" s="64">
        <f aca="true" t="shared" si="3" ref="H69:H132">F69/G69*100</f>
        <v>3.242147922998987</v>
      </c>
    </row>
    <row r="70" spans="1:8" ht="12.75">
      <c r="A70" s="6">
        <v>5</v>
      </c>
      <c r="B70" s="7" t="s">
        <v>90</v>
      </c>
      <c r="C70" s="31">
        <v>1</v>
      </c>
      <c r="D70" s="32">
        <v>0</v>
      </c>
      <c r="E70" s="33">
        <v>0</v>
      </c>
      <c r="F70" s="33">
        <f t="shared" si="2"/>
        <v>1</v>
      </c>
      <c r="G70" s="63">
        <v>54</v>
      </c>
      <c r="H70" s="64">
        <f t="shared" si="3"/>
        <v>1.8518518518518516</v>
      </c>
    </row>
    <row r="71" spans="1:8" ht="12.75">
      <c r="A71" s="6">
        <v>6</v>
      </c>
      <c r="B71" s="7" t="s">
        <v>91</v>
      </c>
      <c r="C71" s="31">
        <v>10</v>
      </c>
      <c r="D71" s="32">
        <v>0</v>
      </c>
      <c r="E71" s="33">
        <v>6</v>
      </c>
      <c r="F71" s="33">
        <f t="shared" si="2"/>
        <v>16</v>
      </c>
      <c r="G71" s="63">
        <v>426</v>
      </c>
      <c r="H71" s="64">
        <f t="shared" si="3"/>
        <v>3.755868544600939</v>
      </c>
    </row>
    <row r="72" spans="1:8" ht="12.75">
      <c r="A72" s="6">
        <v>7</v>
      </c>
      <c r="B72" s="7" t="s">
        <v>92</v>
      </c>
      <c r="C72" s="31">
        <v>277</v>
      </c>
      <c r="D72" s="32">
        <v>62</v>
      </c>
      <c r="E72" s="33">
        <v>438</v>
      </c>
      <c r="F72" s="33">
        <f t="shared" si="2"/>
        <v>777</v>
      </c>
      <c r="G72" s="63">
        <v>7585</v>
      </c>
      <c r="H72" s="64">
        <f t="shared" si="3"/>
        <v>10.24390243902439</v>
      </c>
    </row>
    <row r="73" spans="1:8" ht="12.75">
      <c r="A73" s="6">
        <v>8</v>
      </c>
      <c r="B73" s="7" t="s">
        <v>93</v>
      </c>
      <c r="C73" s="31">
        <v>481</v>
      </c>
      <c r="D73" s="32">
        <v>497</v>
      </c>
      <c r="E73" s="33">
        <v>716</v>
      </c>
      <c r="F73" s="33">
        <f t="shared" si="2"/>
        <v>1694</v>
      </c>
      <c r="G73" s="63">
        <v>13883</v>
      </c>
      <c r="H73" s="64">
        <f t="shared" si="3"/>
        <v>12.201973636822013</v>
      </c>
    </row>
    <row r="74" spans="1:8" ht="12.75">
      <c r="A74" s="6">
        <v>9</v>
      </c>
      <c r="B74" s="7" t="s">
        <v>94</v>
      </c>
      <c r="C74" s="31">
        <v>37</v>
      </c>
      <c r="D74" s="32">
        <v>15</v>
      </c>
      <c r="E74" s="33">
        <v>44</v>
      </c>
      <c r="F74" s="33">
        <f t="shared" si="2"/>
        <v>96</v>
      </c>
      <c r="G74" s="63">
        <v>740</v>
      </c>
      <c r="H74" s="64">
        <f t="shared" si="3"/>
        <v>12.972972972972974</v>
      </c>
    </row>
    <row r="75" spans="1:8" ht="12.75">
      <c r="A75" s="6">
        <v>10</v>
      </c>
      <c r="B75" s="7" t="s">
        <v>95</v>
      </c>
      <c r="C75" s="31">
        <v>10</v>
      </c>
      <c r="D75" s="32">
        <v>0</v>
      </c>
      <c r="E75" s="33">
        <v>5</v>
      </c>
      <c r="F75" s="33">
        <f t="shared" si="2"/>
        <v>15</v>
      </c>
      <c r="G75" s="63">
        <v>108</v>
      </c>
      <c r="H75" s="64">
        <f t="shared" si="3"/>
        <v>13.88888888888889</v>
      </c>
    </row>
    <row r="76" spans="1:8" ht="24">
      <c r="A76" s="4" t="s">
        <v>96</v>
      </c>
      <c r="B76" s="5" t="s">
        <v>97</v>
      </c>
      <c r="C76" s="36">
        <v>144919</v>
      </c>
      <c r="D76" s="37">
        <v>32758</v>
      </c>
      <c r="E76" s="38">
        <v>144382</v>
      </c>
      <c r="F76" s="38">
        <f t="shared" si="2"/>
        <v>322059</v>
      </c>
      <c r="G76" s="65">
        <f>SUM(G77:G97)</f>
        <v>2347076</v>
      </c>
      <c r="H76" s="66">
        <f t="shared" si="3"/>
        <v>13.721711610531573</v>
      </c>
    </row>
    <row r="77" spans="1:8" ht="12.75">
      <c r="A77" s="6">
        <v>1</v>
      </c>
      <c r="B77" s="7" t="s">
        <v>98</v>
      </c>
      <c r="C77" s="31">
        <v>49462</v>
      </c>
      <c r="D77" s="32">
        <v>10811</v>
      </c>
      <c r="E77" s="33">
        <v>43960</v>
      </c>
      <c r="F77" s="33">
        <f t="shared" si="2"/>
        <v>104233</v>
      </c>
      <c r="G77" s="63">
        <v>926594</v>
      </c>
      <c r="H77" s="64">
        <f t="shared" si="3"/>
        <v>11.249047587184895</v>
      </c>
    </row>
    <row r="78" spans="1:8" ht="12.75">
      <c r="A78" s="6">
        <v>2</v>
      </c>
      <c r="B78" s="7" t="s">
        <v>99</v>
      </c>
      <c r="C78" s="31">
        <v>48972</v>
      </c>
      <c r="D78" s="32">
        <v>10386</v>
      </c>
      <c r="E78" s="33">
        <v>54864</v>
      </c>
      <c r="F78" s="33">
        <f t="shared" si="2"/>
        <v>114222</v>
      </c>
      <c r="G78" s="63">
        <v>709677</v>
      </c>
      <c r="H78" s="64">
        <f t="shared" si="3"/>
        <v>16.094927692457272</v>
      </c>
    </row>
    <row r="79" spans="1:8" ht="24">
      <c r="A79" s="6">
        <v>3</v>
      </c>
      <c r="B79" s="7" t="s">
        <v>100</v>
      </c>
      <c r="C79" s="31">
        <v>32</v>
      </c>
      <c r="D79" s="32">
        <v>0</v>
      </c>
      <c r="E79" s="33">
        <v>28</v>
      </c>
      <c r="F79" s="33">
        <f t="shared" si="2"/>
        <v>60</v>
      </c>
      <c r="G79" s="63">
        <v>15407</v>
      </c>
      <c r="H79" s="64">
        <f t="shared" si="3"/>
        <v>0.38943337444018955</v>
      </c>
    </row>
    <row r="80" spans="1:8" ht="12.75">
      <c r="A80" s="6">
        <v>4</v>
      </c>
      <c r="B80" s="7" t="s">
        <v>101</v>
      </c>
      <c r="C80" s="31">
        <v>4682</v>
      </c>
      <c r="D80" s="32">
        <v>1300</v>
      </c>
      <c r="E80" s="33">
        <v>9099</v>
      </c>
      <c r="F80" s="33">
        <f t="shared" si="2"/>
        <v>15081</v>
      </c>
      <c r="G80" s="63">
        <v>87324</v>
      </c>
      <c r="H80" s="64">
        <f t="shared" si="3"/>
        <v>17.27016627731208</v>
      </c>
    </row>
    <row r="81" spans="1:8" ht="12.75">
      <c r="A81" s="6">
        <v>5</v>
      </c>
      <c r="B81" s="7" t="s">
        <v>102</v>
      </c>
      <c r="C81" s="31">
        <v>34</v>
      </c>
      <c r="D81" s="32">
        <v>8</v>
      </c>
      <c r="E81" s="33">
        <v>38</v>
      </c>
      <c r="F81" s="33">
        <f t="shared" si="2"/>
        <v>80</v>
      </c>
      <c r="G81" s="63">
        <v>490</v>
      </c>
      <c r="H81" s="64">
        <f t="shared" si="3"/>
        <v>16.3265306122449</v>
      </c>
    </row>
    <row r="82" spans="1:8" ht="12.75">
      <c r="A82" s="6">
        <v>6</v>
      </c>
      <c r="B82" s="7" t="s">
        <v>103</v>
      </c>
      <c r="C82" s="31">
        <v>13896</v>
      </c>
      <c r="D82" s="32">
        <v>2042</v>
      </c>
      <c r="E82" s="33">
        <v>6292</v>
      </c>
      <c r="F82" s="33">
        <f t="shared" si="2"/>
        <v>22230</v>
      </c>
      <c r="G82" s="63">
        <v>79847</v>
      </c>
      <c r="H82" s="64">
        <f t="shared" si="3"/>
        <v>27.840745425626512</v>
      </c>
    </row>
    <row r="83" spans="1:8" ht="12.75">
      <c r="A83" s="6">
        <v>7</v>
      </c>
      <c r="B83" s="7" t="s">
        <v>104</v>
      </c>
      <c r="C83" s="31">
        <v>217</v>
      </c>
      <c r="D83" s="32">
        <v>214</v>
      </c>
      <c r="E83" s="33">
        <v>290</v>
      </c>
      <c r="F83" s="33">
        <f t="shared" si="2"/>
        <v>721</v>
      </c>
      <c r="G83" s="63">
        <v>5320</v>
      </c>
      <c r="H83" s="64">
        <f t="shared" si="3"/>
        <v>13.552631578947368</v>
      </c>
    </row>
    <row r="84" spans="1:8" ht="12.75">
      <c r="A84" s="6">
        <v>8</v>
      </c>
      <c r="B84" s="7" t="s">
        <v>105</v>
      </c>
      <c r="C84" s="31">
        <v>3442</v>
      </c>
      <c r="D84" s="32">
        <v>1399</v>
      </c>
      <c r="E84" s="33">
        <v>3604</v>
      </c>
      <c r="F84" s="33">
        <f t="shared" si="2"/>
        <v>8445</v>
      </c>
      <c r="G84" s="63">
        <v>96796</v>
      </c>
      <c r="H84" s="64">
        <f t="shared" si="3"/>
        <v>8.724534071655853</v>
      </c>
    </row>
    <row r="85" spans="1:8" ht="12.75">
      <c r="A85" s="6">
        <v>9</v>
      </c>
      <c r="B85" s="7" t="s">
        <v>106</v>
      </c>
      <c r="C85" s="31">
        <v>1081</v>
      </c>
      <c r="D85" s="32">
        <v>369</v>
      </c>
      <c r="E85" s="33">
        <v>811</v>
      </c>
      <c r="F85" s="33">
        <f t="shared" si="2"/>
        <v>2261</v>
      </c>
      <c r="G85" s="63">
        <v>25979</v>
      </c>
      <c r="H85" s="64">
        <f t="shared" si="3"/>
        <v>8.703183340390314</v>
      </c>
    </row>
    <row r="86" spans="1:8" ht="12.75">
      <c r="A86" s="6">
        <v>10</v>
      </c>
      <c r="B86" s="7" t="s">
        <v>107</v>
      </c>
      <c r="C86" s="31">
        <v>29</v>
      </c>
      <c r="D86" s="32">
        <v>24</v>
      </c>
      <c r="E86" s="33">
        <v>56</v>
      </c>
      <c r="F86" s="33">
        <f t="shared" si="2"/>
        <v>109</v>
      </c>
      <c r="G86" s="63">
        <v>734</v>
      </c>
      <c r="H86" s="64">
        <f t="shared" si="3"/>
        <v>14.850136239782016</v>
      </c>
    </row>
    <row r="87" spans="1:8" ht="12.75">
      <c r="A87" s="6">
        <v>11</v>
      </c>
      <c r="B87" s="7" t="s">
        <v>108</v>
      </c>
      <c r="C87" s="31">
        <v>41</v>
      </c>
      <c r="D87" s="32">
        <v>23</v>
      </c>
      <c r="E87" s="33">
        <v>59</v>
      </c>
      <c r="F87" s="33">
        <f t="shared" si="2"/>
        <v>123</v>
      </c>
      <c r="G87" s="63">
        <v>965</v>
      </c>
      <c r="H87" s="64">
        <f t="shared" si="3"/>
        <v>12.746113989637307</v>
      </c>
    </row>
    <row r="88" spans="1:8" ht="24">
      <c r="A88" s="6">
        <v>12</v>
      </c>
      <c r="B88" s="7" t="s">
        <v>109</v>
      </c>
      <c r="C88" s="31">
        <v>0</v>
      </c>
      <c r="D88" s="32">
        <v>0</v>
      </c>
      <c r="E88" s="33">
        <v>3</v>
      </c>
      <c r="F88" s="33">
        <f t="shared" si="2"/>
        <v>3</v>
      </c>
      <c r="G88" s="63">
        <v>28</v>
      </c>
      <c r="H88" s="64">
        <f t="shared" si="3"/>
        <v>10.714285714285714</v>
      </c>
    </row>
    <row r="89" spans="1:8" ht="12.75">
      <c r="A89" s="6">
        <v>13</v>
      </c>
      <c r="B89" s="7" t="s">
        <v>110</v>
      </c>
      <c r="C89" s="31">
        <v>22576</v>
      </c>
      <c r="D89" s="32">
        <v>5936</v>
      </c>
      <c r="E89" s="33">
        <v>23332</v>
      </c>
      <c r="F89" s="33">
        <f t="shared" si="2"/>
        <v>51844</v>
      </c>
      <c r="G89" s="63">
        <v>381799</v>
      </c>
      <c r="H89" s="64">
        <f t="shared" si="3"/>
        <v>13.578872652888037</v>
      </c>
    </row>
    <row r="90" spans="1:8" ht="12.75">
      <c r="A90" s="6">
        <v>14</v>
      </c>
      <c r="B90" s="7" t="s">
        <v>111</v>
      </c>
      <c r="C90" s="31">
        <v>22</v>
      </c>
      <c r="D90" s="32">
        <v>0</v>
      </c>
      <c r="E90" s="33">
        <v>6</v>
      </c>
      <c r="F90" s="33">
        <f t="shared" si="2"/>
        <v>28</v>
      </c>
      <c r="G90" s="63">
        <v>1891</v>
      </c>
      <c r="H90" s="64">
        <f t="shared" si="3"/>
        <v>1.4806980433633</v>
      </c>
    </row>
    <row r="91" spans="1:8" ht="12.75">
      <c r="A91" s="6">
        <v>15</v>
      </c>
      <c r="B91" s="7" t="s">
        <v>112</v>
      </c>
      <c r="C91" s="31">
        <v>167</v>
      </c>
      <c r="D91" s="32">
        <v>128</v>
      </c>
      <c r="E91" s="33">
        <v>305</v>
      </c>
      <c r="F91" s="33">
        <f t="shared" si="2"/>
        <v>600</v>
      </c>
      <c r="G91" s="63">
        <v>4580</v>
      </c>
      <c r="H91" s="64">
        <f t="shared" si="3"/>
        <v>13.100436681222707</v>
      </c>
    </row>
    <row r="92" spans="1:8" ht="12.75">
      <c r="A92" s="6">
        <v>16</v>
      </c>
      <c r="B92" s="7" t="s">
        <v>113</v>
      </c>
      <c r="C92" s="31">
        <v>160</v>
      </c>
      <c r="D92" s="32">
        <v>86</v>
      </c>
      <c r="E92" s="33">
        <v>270</v>
      </c>
      <c r="F92" s="33">
        <f t="shared" si="2"/>
        <v>516</v>
      </c>
      <c r="G92" s="63">
        <v>3620</v>
      </c>
      <c r="H92" s="64">
        <f t="shared" si="3"/>
        <v>14.25414364640884</v>
      </c>
    </row>
    <row r="93" spans="1:8" ht="12.75">
      <c r="A93" s="6">
        <v>17</v>
      </c>
      <c r="B93" s="7" t="s">
        <v>114</v>
      </c>
      <c r="C93" s="31">
        <v>1</v>
      </c>
      <c r="D93" s="32">
        <v>0</v>
      </c>
      <c r="E93" s="33">
        <v>0</v>
      </c>
      <c r="F93" s="33">
        <f t="shared" si="2"/>
        <v>1</v>
      </c>
      <c r="G93" s="63">
        <v>91</v>
      </c>
      <c r="H93" s="64">
        <f t="shared" si="3"/>
        <v>1.098901098901099</v>
      </c>
    </row>
    <row r="94" spans="1:8" ht="12.75">
      <c r="A94" s="6">
        <v>18</v>
      </c>
      <c r="B94" s="7" t="s">
        <v>115</v>
      </c>
      <c r="C94" s="31">
        <v>3</v>
      </c>
      <c r="D94" s="32">
        <v>0</v>
      </c>
      <c r="E94" s="33">
        <v>1216</v>
      </c>
      <c r="F94" s="33">
        <f t="shared" si="2"/>
        <v>1219</v>
      </c>
      <c r="G94" s="63">
        <v>3714</v>
      </c>
      <c r="H94" s="64">
        <f t="shared" si="3"/>
        <v>32.82175551965536</v>
      </c>
    </row>
    <row r="95" spans="1:8" ht="12.75">
      <c r="A95" s="6">
        <v>19</v>
      </c>
      <c r="B95" s="7" t="s">
        <v>116</v>
      </c>
      <c r="C95" s="31">
        <v>10</v>
      </c>
      <c r="D95" s="32">
        <v>5</v>
      </c>
      <c r="E95" s="33">
        <v>22</v>
      </c>
      <c r="F95" s="33">
        <f t="shared" si="2"/>
        <v>37</v>
      </c>
      <c r="G95" s="63">
        <v>400</v>
      </c>
      <c r="H95" s="64">
        <f t="shared" si="3"/>
        <v>9.25</v>
      </c>
    </row>
    <row r="96" spans="1:8" ht="12.75">
      <c r="A96" s="6">
        <v>20</v>
      </c>
      <c r="B96" s="7" t="s">
        <v>117</v>
      </c>
      <c r="C96" s="31">
        <v>90</v>
      </c>
      <c r="D96" s="32">
        <v>27</v>
      </c>
      <c r="E96" s="33">
        <v>126</v>
      </c>
      <c r="F96" s="33">
        <f t="shared" si="2"/>
        <v>243</v>
      </c>
      <c r="G96" s="63">
        <v>1734</v>
      </c>
      <c r="H96" s="64">
        <f t="shared" si="3"/>
        <v>14.013840830449828</v>
      </c>
    </row>
    <row r="97" spans="1:8" ht="12.75">
      <c r="A97" s="6">
        <v>21</v>
      </c>
      <c r="B97" s="7" t="s">
        <v>118</v>
      </c>
      <c r="C97" s="31">
        <v>2</v>
      </c>
      <c r="D97" s="32">
        <v>0</v>
      </c>
      <c r="E97" s="33">
        <v>1</v>
      </c>
      <c r="F97" s="33">
        <f t="shared" si="2"/>
        <v>3</v>
      </c>
      <c r="G97" s="63">
        <v>86</v>
      </c>
      <c r="H97" s="64">
        <f t="shared" si="3"/>
        <v>3.488372093023256</v>
      </c>
    </row>
    <row r="98" spans="1:8" ht="24">
      <c r="A98" s="4" t="s">
        <v>119</v>
      </c>
      <c r="B98" s="5" t="s">
        <v>120</v>
      </c>
      <c r="C98" s="36">
        <v>17</v>
      </c>
      <c r="D98" s="37">
        <v>4</v>
      </c>
      <c r="E98" s="38">
        <v>28</v>
      </c>
      <c r="F98" s="38">
        <f t="shared" si="2"/>
        <v>49</v>
      </c>
      <c r="G98" s="65">
        <f>SUM(G99:G103)</f>
        <v>624</v>
      </c>
      <c r="H98" s="66">
        <f t="shared" si="3"/>
        <v>7.852564102564102</v>
      </c>
    </row>
    <row r="99" spans="1:8" ht="12.75">
      <c r="A99" s="6">
        <v>1</v>
      </c>
      <c r="B99" s="7" t="s">
        <v>121</v>
      </c>
      <c r="C99" s="31">
        <v>3</v>
      </c>
      <c r="D99" s="32">
        <v>4</v>
      </c>
      <c r="E99" s="33">
        <v>4</v>
      </c>
      <c r="F99" s="33">
        <f t="shared" si="2"/>
        <v>11</v>
      </c>
      <c r="G99" s="63">
        <v>380</v>
      </c>
      <c r="H99" s="64">
        <f t="shared" si="3"/>
        <v>2.8947368421052633</v>
      </c>
    </row>
    <row r="100" spans="1:8" ht="12.75">
      <c r="A100" s="6">
        <v>2</v>
      </c>
      <c r="B100" s="7" t="s">
        <v>122</v>
      </c>
      <c r="C100" s="31">
        <v>1</v>
      </c>
      <c r="D100" s="32">
        <v>0</v>
      </c>
      <c r="E100" s="33">
        <v>0</v>
      </c>
      <c r="F100" s="33">
        <f t="shared" si="2"/>
        <v>1</v>
      </c>
      <c r="G100" s="63">
        <v>8</v>
      </c>
      <c r="H100" s="64">
        <f t="shared" si="3"/>
        <v>12.5</v>
      </c>
    </row>
    <row r="101" spans="1:8" ht="12.75">
      <c r="A101" s="6">
        <v>3</v>
      </c>
      <c r="B101" s="7" t="s">
        <v>123</v>
      </c>
      <c r="C101" s="31">
        <v>3</v>
      </c>
      <c r="D101" s="32">
        <v>0</v>
      </c>
      <c r="E101" s="33">
        <v>2</v>
      </c>
      <c r="F101" s="33">
        <f t="shared" si="2"/>
        <v>5</v>
      </c>
      <c r="G101" s="63">
        <v>53</v>
      </c>
      <c r="H101" s="64">
        <f t="shared" si="3"/>
        <v>9.433962264150944</v>
      </c>
    </row>
    <row r="102" spans="1:8" ht="12.75">
      <c r="A102" s="6">
        <v>4</v>
      </c>
      <c r="B102" s="7" t="s">
        <v>124</v>
      </c>
      <c r="C102" s="31">
        <v>0</v>
      </c>
      <c r="D102" s="32">
        <v>0</v>
      </c>
      <c r="E102" s="33">
        <v>0</v>
      </c>
      <c r="F102" s="33">
        <f t="shared" si="2"/>
        <v>0</v>
      </c>
      <c r="G102" s="63">
        <v>7</v>
      </c>
      <c r="H102" s="64">
        <f t="shared" si="3"/>
        <v>0</v>
      </c>
    </row>
    <row r="103" spans="1:8" ht="12.75">
      <c r="A103" s="6">
        <v>5</v>
      </c>
      <c r="B103" s="7" t="s">
        <v>125</v>
      </c>
      <c r="C103" s="31">
        <v>10</v>
      </c>
      <c r="D103" s="32">
        <v>0</v>
      </c>
      <c r="E103" s="33">
        <v>22</v>
      </c>
      <c r="F103" s="33">
        <f t="shared" si="2"/>
        <v>32</v>
      </c>
      <c r="G103" s="63">
        <v>176</v>
      </c>
      <c r="H103" s="64">
        <f t="shared" si="3"/>
        <v>18.181818181818183</v>
      </c>
    </row>
    <row r="104" spans="1:8" ht="24">
      <c r="A104" s="4" t="s">
        <v>126</v>
      </c>
      <c r="B104" s="5" t="s">
        <v>127</v>
      </c>
      <c r="C104" s="36">
        <v>85</v>
      </c>
      <c r="D104" s="37">
        <v>43</v>
      </c>
      <c r="E104" s="38">
        <v>109</v>
      </c>
      <c r="F104" s="38">
        <f t="shared" si="2"/>
        <v>237</v>
      </c>
      <c r="G104" s="65">
        <f>SUM(G105:G110)</f>
        <v>5152</v>
      </c>
      <c r="H104" s="66">
        <f t="shared" si="3"/>
        <v>4.600155279503106</v>
      </c>
    </row>
    <row r="105" spans="1:8" ht="12.75">
      <c r="A105" s="6">
        <v>1</v>
      </c>
      <c r="B105" s="7" t="s">
        <v>128</v>
      </c>
      <c r="C105" s="31">
        <v>58</v>
      </c>
      <c r="D105" s="32">
        <v>43</v>
      </c>
      <c r="E105" s="33">
        <v>84</v>
      </c>
      <c r="F105" s="33">
        <f t="shared" si="2"/>
        <v>185</v>
      </c>
      <c r="G105" s="63">
        <v>3703</v>
      </c>
      <c r="H105" s="64">
        <f t="shared" si="3"/>
        <v>4.995949230353768</v>
      </c>
    </row>
    <row r="106" spans="1:8" ht="12.75">
      <c r="A106" s="6">
        <v>2</v>
      </c>
      <c r="B106" s="7" t="s">
        <v>129</v>
      </c>
      <c r="C106" s="31">
        <v>1</v>
      </c>
      <c r="D106" s="32">
        <v>0</v>
      </c>
      <c r="E106" s="33">
        <v>0</v>
      </c>
      <c r="F106" s="33">
        <f t="shared" si="2"/>
        <v>1</v>
      </c>
      <c r="G106" s="63">
        <v>10</v>
      </c>
      <c r="H106" s="64">
        <f t="shared" si="3"/>
        <v>10</v>
      </c>
    </row>
    <row r="107" spans="1:8" ht="12.75">
      <c r="A107" s="6">
        <v>3</v>
      </c>
      <c r="B107" s="7" t="s">
        <v>130</v>
      </c>
      <c r="C107" s="31">
        <v>2</v>
      </c>
      <c r="D107" s="32">
        <v>0</v>
      </c>
      <c r="E107" s="33">
        <v>1</v>
      </c>
      <c r="F107" s="33">
        <f t="shared" si="2"/>
        <v>3</v>
      </c>
      <c r="G107" s="63">
        <v>26</v>
      </c>
      <c r="H107" s="64">
        <f t="shared" si="3"/>
        <v>11.538461538461538</v>
      </c>
    </row>
    <row r="108" spans="1:8" ht="12.75">
      <c r="A108" s="6">
        <v>4</v>
      </c>
      <c r="B108" s="7" t="s">
        <v>131</v>
      </c>
      <c r="C108" s="31">
        <v>9</v>
      </c>
      <c r="D108" s="32">
        <v>0</v>
      </c>
      <c r="E108" s="33">
        <v>18</v>
      </c>
      <c r="F108" s="33">
        <f t="shared" si="2"/>
        <v>27</v>
      </c>
      <c r="G108" s="63">
        <v>848</v>
      </c>
      <c r="H108" s="64">
        <f t="shared" si="3"/>
        <v>3.1839622641509435</v>
      </c>
    </row>
    <row r="109" spans="1:8" ht="24">
      <c r="A109" s="6">
        <v>5</v>
      </c>
      <c r="B109" s="7" t="s">
        <v>132</v>
      </c>
      <c r="C109" s="31">
        <v>14</v>
      </c>
      <c r="D109" s="32">
        <v>0</v>
      </c>
      <c r="E109" s="33">
        <v>6</v>
      </c>
      <c r="F109" s="33">
        <f t="shared" si="2"/>
        <v>20</v>
      </c>
      <c r="G109" s="63">
        <v>515</v>
      </c>
      <c r="H109" s="64">
        <f t="shared" si="3"/>
        <v>3.8834951456310676</v>
      </c>
    </row>
    <row r="110" spans="1:8" ht="12.75">
      <c r="A110" s="6">
        <v>6</v>
      </c>
      <c r="B110" s="7" t="s">
        <v>133</v>
      </c>
      <c r="C110" s="31">
        <v>1</v>
      </c>
      <c r="D110" s="32">
        <v>0</v>
      </c>
      <c r="E110" s="33">
        <v>0</v>
      </c>
      <c r="F110" s="33">
        <f t="shared" si="2"/>
        <v>1</v>
      </c>
      <c r="G110" s="63">
        <v>50</v>
      </c>
      <c r="H110" s="64">
        <f t="shared" si="3"/>
        <v>2</v>
      </c>
    </row>
    <row r="111" spans="1:8" ht="24">
      <c r="A111" s="4" t="s">
        <v>134</v>
      </c>
      <c r="B111" s="5" t="s">
        <v>360</v>
      </c>
      <c r="C111" s="36">
        <v>0</v>
      </c>
      <c r="D111" s="37">
        <v>0</v>
      </c>
      <c r="E111" s="38">
        <v>0</v>
      </c>
      <c r="F111" s="38">
        <f t="shared" si="2"/>
        <v>0</v>
      </c>
      <c r="G111" s="65">
        <v>953</v>
      </c>
      <c r="H111" s="66">
        <f t="shared" si="3"/>
        <v>0</v>
      </c>
    </row>
    <row r="112" spans="1:8" ht="12.75">
      <c r="A112" s="6">
        <v>1</v>
      </c>
      <c r="B112" s="7" t="s">
        <v>135</v>
      </c>
      <c r="C112" s="31">
        <v>0</v>
      </c>
      <c r="D112" s="32">
        <v>0</v>
      </c>
      <c r="E112" s="33">
        <v>0</v>
      </c>
      <c r="F112" s="33">
        <f t="shared" si="2"/>
        <v>0</v>
      </c>
      <c r="G112" s="63">
        <v>953</v>
      </c>
      <c r="H112" s="64">
        <f t="shared" si="3"/>
        <v>0</v>
      </c>
    </row>
    <row r="113" spans="1:8" ht="36">
      <c r="A113" s="4" t="s">
        <v>136</v>
      </c>
      <c r="B113" s="5" t="s">
        <v>137</v>
      </c>
      <c r="C113" s="36">
        <v>86</v>
      </c>
      <c r="D113" s="37">
        <v>66</v>
      </c>
      <c r="E113" s="38">
        <v>97</v>
      </c>
      <c r="F113" s="38">
        <f t="shared" si="2"/>
        <v>249</v>
      </c>
      <c r="G113" s="65">
        <f>SUM(G114:G120)</f>
        <v>4774</v>
      </c>
      <c r="H113" s="66">
        <f t="shared" si="3"/>
        <v>5.215751989945538</v>
      </c>
    </row>
    <row r="114" spans="1:8" ht="12.75">
      <c r="A114" s="6">
        <v>1</v>
      </c>
      <c r="B114" s="7" t="s">
        <v>138</v>
      </c>
      <c r="C114" s="31">
        <v>65</v>
      </c>
      <c r="D114" s="32">
        <v>41</v>
      </c>
      <c r="E114" s="33">
        <v>59</v>
      </c>
      <c r="F114" s="33">
        <f t="shared" si="2"/>
        <v>165</v>
      </c>
      <c r="G114" s="63">
        <v>2152</v>
      </c>
      <c r="H114" s="64">
        <f t="shared" si="3"/>
        <v>7.66728624535316</v>
      </c>
    </row>
    <row r="115" spans="1:8" ht="12.75">
      <c r="A115" s="6">
        <v>2</v>
      </c>
      <c r="B115" s="7" t="s">
        <v>139</v>
      </c>
      <c r="C115" s="31">
        <v>14</v>
      </c>
      <c r="D115" s="32">
        <v>0</v>
      </c>
      <c r="E115" s="33">
        <v>21</v>
      </c>
      <c r="F115" s="33">
        <f t="shared" si="2"/>
        <v>35</v>
      </c>
      <c r="G115" s="63">
        <v>483</v>
      </c>
      <c r="H115" s="64">
        <f t="shared" si="3"/>
        <v>7.246376811594203</v>
      </c>
    </row>
    <row r="116" spans="1:8" ht="12.75">
      <c r="A116" s="6">
        <v>3</v>
      </c>
      <c r="B116" s="7" t="s">
        <v>140</v>
      </c>
      <c r="C116" s="31">
        <v>2</v>
      </c>
      <c r="D116" s="32">
        <v>0</v>
      </c>
      <c r="E116" s="33">
        <v>0</v>
      </c>
      <c r="F116" s="33">
        <f t="shared" si="2"/>
        <v>2</v>
      </c>
      <c r="G116" s="63">
        <v>7</v>
      </c>
      <c r="H116" s="64">
        <f t="shared" si="3"/>
        <v>28.57142857142857</v>
      </c>
    </row>
    <row r="117" spans="1:8" ht="12.75">
      <c r="A117" s="6">
        <v>4</v>
      </c>
      <c r="B117" s="7" t="s">
        <v>141</v>
      </c>
      <c r="C117" s="31">
        <v>2</v>
      </c>
      <c r="D117" s="32">
        <v>15</v>
      </c>
      <c r="E117" s="33">
        <v>5</v>
      </c>
      <c r="F117" s="33">
        <f t="shared" si="2"/>
        <v>22</v>
      </c>
      <c r="G117" s="63">
        <v>796</v>
      </c>
      <c r="H117" s="64">
        <f t="shared" si="3"/>
        <v>2.763819095477387</v>
      </c>
    </row>
    <row r="118" spans="1:8" ht="24">
      <c r="A118" s="6">
        <v>5</v>
      </c>
      <c r="B118" s="7" t="s">
        <v>142</v>
      </c>
      <c r="C118" s="31">
        <v>1</v>
      </c>
      <c r="D118" s="32">
        <v>0</v>
      </c>
      <c r="E118" s="33">
        <v>3</v>
      </c>
      <c r="F118" s="33">
        <f t="shared" si="2"/>
        <v>4</v>
      </c>
      <c r="G118" s="63">
        <v>87</v>
      </c>
      <c r="H118" s="64">
        <f t="shared" si="3"/>
        <v>4.597701149425287</v>
      </c>
    </row>
    <row r="119" spans="1:8" ht="12.75">
      <c r="A119" s="6">
        <v>6</v>
      </c>
      <c r="B119" s="7" t="s">
        <v>143</v>
      </c>
      <c r="C119" s="31">
        <v>2</v>
      </c>
      <c r="D119" s="32">
        <v>10</v>
      </c>
      <c r="E119" s="33">
        <v>0</v>
      </c>
      <c r="F119" s="33">
        <f t="shared" si="2"/>
        <v>12</v>
      </c>
      <c r="G119" s="63">
        <v>1133</v>
      </c>
      <c r="H119" s="64">
        <f t="shared" si="3"/>
        <v>1.059135039717564</v>
      </c>
    </row>
    <row r="120" spans="1:8" ht="12.75">
      <c r="A120" s="6">
        <v>7</v>
      </c>
      <c r="B120" s="7" t="s">
        <v>144</v>
      </c>
      <c r="C120" s="31">
        <v>0</v>
      </c>
      <c r="D120" s="32">
        <v>0</v>
      </c>
      <c r="E120" s="33">
        <v>9</v>
      </c>
      <c r="F120" s="33">
        <f t="shared" si="2"/>
        <v>9</v>
      </c>
      <c r="G120" s="63">
        <v>116</v>
      </c>
      <c r="H120" s="64">
        <f t="shared" si="3"/>
        <v>7.758620689655173</v>
      </c>
    </row>
    <row r="121" spans="1:8" ht="12.75">
      <c r="A121" s="4" t="s">
        <v>145</v>
      </c>
      <c r="B121" s="5" t="s">
        <v>146</v>
      </c>
      <c r="C121" s="36">
        <v>2688</v>
      </c>
      <c r="D121" s="37">
        <v>898</v>
      </c>
      <c r="E121" s="38">
        <v>2770</v>
      </c>
      <c r="F121" s="38">
        <f t="shared" si="2"/>
        <v>6356</v>
      </c>
      <c r="G121" s="65">
        <f>SUM(G122:G151)</f>
        <v>70104</v>
      </c>
      <c r="H121" s="66">
        <f t="shared" si="3"/>
        <v>9.066529727262353</v>
      </c>
    </row>
    <row r="122" spans="1:8" ht="24">
      <c r="A122" s="6">
        <v>1</v>
      </c>
      <c r="B122" s="7" t="s">
        <v>147</v>
      </c>
      <c r="C122" s="31">
        <v>0</v>
      </c>
      <c r="D122" s="32">
        <v>0</v>
      </c>
      <c r="E122" s="33">
        <v>0</v>
      </c>
      <c r="F122" s="33">
        <f t="shared" si="2"/>
        <v>0</v>
      </c>
      <c r="G122" s="63">
        <v>1</v>
      </c>
      <c r="H122" s="64">
        <f t="shared" si="3"/>
        <v>0</v>
      </c>
    </row>
    <row r="123" spans="1:8" ht="24">
      <c r="A123" s="6">
        <v>2</v>
      </c>
      <c r="B123" s="7" t="s">
        <v>148</v>
      </c>
      <c r="C123" s="31">
        <v>0</v>
      </c>
      <c r="D123" s="32">
        <v>0</v>
      </c>
      <c r="E123" s="33">
        <v>0</v>
      </c>
      <c r="F123" s="33">
        <f t="shared" si="2"/>
        <v>0</v>
      </c>
      <c r="G123" s="63">
        <v>0</v>
      </c>
      <c r="H123" s="64">
        <v>0</v>
      </c>
    </row>
    <row r="124" spans="1:8" ht="12.75">
      <c r="A124" s="6">
        <v>3</v>
      </c>
      <c r="B124" s="7" t="s">
        <v>149</v>
      </c>
      <c r="C124" s="31">
        <v>2</v>
      </c>
      <c r="D124" s="32">
        <v>0</v>
      </c>
      <c r="E124" s="33">
        <v>1</v>
      </c>
      <c r="F124" s="33">
        <f t="shared" si="2"/>
        <v>3</v>
      </c>
      <c r="G124" s="63">
        <v>29</v>
      </c>
      <c r="H124" s="64">
        <f t="shared" si="3"/>
        <v>10.344827586206897</v>
      </c>
    </row>
    <row r="125" spans="1:8" ht="12.75">
      <c r="A125" s="6">
        <v>4</v>
      </c>
      <c r="B125" s="7" t="s">
        <v>150</v>
      </c>
      <c r="C125" s="31">
        <v>0</v>
      </c>
      <c r="D125" s="32">
        <v>0</v>
      </c>
      <c r="E125" s="33">
        <v>1</v>
      </c>
      <c r="F125" s="33">
        <f t="shared" si="2"/>
        <v>1</v>
      </c>
      <c r="G125" s="63">
        <v>6</v>
      </c>
      <c r="H125" s="64">
        <f t="shared" si="3"/>
        <v>16.666666666666664</v>
      </c>
    </row>
    <row r="126" spans="1:8" ht="12.75">
      <c r="A126" s="6">
        <v>5</v>
      </c>
      <c r="B126" s="7" t="s">
        <v>151</v>
      </c>
      <c r="C126" s="31">
        <v>0</v>
      </c>
      <c r="D126" s="32">
        <v>0</v>
      </c>
      <c r="E126" s="33">
        <v>0</v>
      </c>
      <c r="F126" s="33">
        <f t="shared" si="2"/>
        <v>0</v>
      </c>
      <c r="G126" s="63">
        <v>107</v>
      </c>
      <c r="H126" s="64">
        <f t="shared" si="3"/>
        <v>0</v>
      </c>
    </row>
    <row r="127" spans="1:8" ht="12.75">
      <c r="A127" s="6">
        <v>6</v>
      </c>
      <c r="B127" s="7" t="s">
        <v>152</v>
      </c>
      <c r="C127" s="31">
        <v>156</v>
      </c>
      <c r="D127" s="32">
        <v>0</v>
      </c>
      <c r="E127" s="33">
        <v>569</v>
      </c>
      <c r="F127" s="33">
        <f t="shared" si="2"/>
        <v>725</v>
      </c>
      <c r="G127" s="63">
        <v>2507</v>
      </c>
      <c r="H127" s="64">
        <f t="shared" si="3"/>
        <v>28.919026725169527</v>
      </c>
    </row>
    <row r="128" spans="1:8" ht="12.75">
      <c r="A128" s="6">
        <v>7</v>
      </c>
      <c r="B128" s="7" t="s">
        <v>153</v>
      </c>
      <c r="C128" s="31">
        <v>12</v>
      </c>
      <c r="D128" s="32">
        <v>25</v>
      </c>
      <c r="E128" s="33">
        <v>7</v>
      </c>
      <c r="F128" s="33">
        <f t="shared" si="2"/>
        <v>44</v>
      </c>
      <c r="G128" s="63">
        <v>1653</v>
      </c>
      <c r="H128" s="64">
        <f t="shared" si="3"/>
        <v>2.661826981246219</v>
      </c>
    </row>
    <row r="129" spans="1:8" ht="12.75">
      <c r="A129" s="6">
        <v>8</v>
      </c>
      <c r="B129" s="7" t="s">
        <v>154</v>
      </c>
      <c r="C129" s="31">
        <v>132</v>
      </c>
      <c r="D129" s="32">
        <v>92</v>
      </c>
      <c r="E129" s="33">
        <v>42</v>
      </c>
      <c r="F129" s="33">
        <f t="shared" si="2"/>
        <v>266</v>
      </c>
      <c r="G129" s="63">
        <v>1334</v>
      </c>
      <c r="H129" s="64">
        <f t="shared" si="3"/>
        <v>19.940029985007495</v>
      </c>
    </row>
    <row r="130" spans="1:8" ht="12.75">
      <c r="A130" s="6">
        <v>9</v>
      </c>
      <c r="B130" s="7" t="s">
        <v>155</v>
      </c>
      <c r="C130" s="31">
        <v>2</v>
      </c>
      <c r="D130" s="32">
        <v>0</v>
      </c>
      <c r="E130" s="33">
        <v>2</v>
      </c>
      <c r="F130" s="33">
        <f t="shared" si="2"/>
        <v>4</v>
      </c>
      <c r="G130" s="63">
        <v>429</v>
      </c>
      <c r="H130" s="64">
        <f t="shared" si="3"/>
        <v>0.9324009324009324</v>
      </c>
    </row>
    <row r="131" spans="1:8" ht="12.75">
      <c r="A131" s="6">
        <v>10</v>
      </c>
      <c r="B131" s="7" t="s">
        <v>156</v>
      </c>
      <c r="C131" s="31">
        <v>21</v>
      </c>
      <c r="D131" s="32">
        <v>0</v>
      </c>
      <c r="E131" s="33">
        <v>9</v>
      </c>
      <c r="F131" s="33">
        <f t="shared" si="2"/>
        <v>30</v>
      </c>
      <c r="G131" s="63">
        <v>487</v>
      </c>
      <c r="H131" s="64">
        <f t="shared" si="3"/>
        <v>6.160164271047227</v>
      </c>
    </row>
    <row r="132" spans="1:8" ht="12.75">
      <c r="A132" s="6">
        <v>11</v>
      </c>
      <c r="B132" s="7" t="s">
        <v>157</v>
      </c>
      <c r="C132" s="31">
        <v>27</v>
      </c>
      <c r="D132" s="32">
        <v>0</v>
      </c>
      <c r="E132" s="33">
        <v>50</v>
      </c>
      <c r="F132" s="33">
        <f t="shared" si="2"/>
        <v>77</v>
      </c>
      <c r="G132" s="63">
        <v>922</v>
      </c>
      <c r="H132" s="64">
        <f t="shared" si="3"/>
        <v>8.351409978308027</v>
      </c>
    </row>
    <row r="133" spans="1:8" ht="24">
      <c r="A133" s="6">
        <v>12</v>
      </c>
      <c r="B133" s="7" t="s">
        <v>158</v>
      </c>
      <c r="C133" s="31">
        <v>15</v>
      </c>
      <c r="D133" s="32">
        <v>0</v>
      </c>
      <c r="E133" s="33">
        <v>12</v>
      </c>
      <c r="F133" s="33">
        <f aca="true" t="shared" si="4" ref="F133:F196">SUM(C133:E133)</f>
        <v>27</v>
      </c>
      <c r="G133" s="63">
        <v>113</v>
      </c>
      <c r="H133" s="64">
        <f aca="true" t="shared" si="5" ref="H133:H196">F133/G133*100</f>
        <v>23.893805309734514</v>
      </c>
    </row>
    <row r="134" spans="1:8" ht="12.75">
      <c r="A134" s="6">
        <v>13</v>
      </c>
      <c r="B134" s="7" t="s">
        <v>159</v>
      </c>
      <c r="C134" s="31">
        <v>0</v>
      </c>
      <c r="D134" s="32">
        <v>0</v>
      </c>
      <c r="E134" s="33">
        <v>1</v>
      </c>
      <c r="F134" s="33">
        <f t="shared" si="4"/>
        <v>1</v>
      </c>
      <c r="G134" s="63">
        <v>6</v>
      </c>
      <c r="H134" s="64">
        <f t="shared" si="5"/>
        <v>16.666666666666664</v>
      </c>
    </row>
    <row r="135" spans="1:8" ht="12.75">
      <c r="A135" s="6">
        <v>14</v>
      </c>
      <c r="B135" s="7" t="s">
        <v>160</v>
      </c>
      <c r="C135" s="31">
        <v>0</v>
      </c>
      <c r="D135" s="32">
        <v>0</v>
      </c>
      <c r="E135" s="33">
        <v>0</v>
      </c>
      <c r="F135" s="33">
        <f t="shared" si="4"/>
        <v>0</v>
      </c>
      <c r="G135" s="63">
        <v>7</v>
      </c>
      <c r="H135" s="64">
        <f t="shared" si="5"/>
        <v>0</v>
      </c>
    </row>
    <row r="136" spans="1:8" ht="12.75">
      <c r="A136" s="6">
        <v>15</v>
      </c>
      <c r="B136" s="7" t="s">
        <v>161</v>
      </c>
      <c r="C136" s="31">
        <v>0</v>
      </c>
      <c r="D136" s="32">
        <v>0</v>
      </c>
      <c r="E136" s="33">
        <v>0</v>
      </c>
      <c r="F136" s="33">
        <f t="shared" si="4"/>
        <v>0</v>
      </c>
      <c r="G136" s="63">
        <v>8</v>
      </c>
      <c r="H136" s="64">
        <f t="shared" si="5"/>
        <v>0</v>
      </c>
    </row>
    <row r="137" spans="1:8" ht="12.75">
      <c r="A137" s="6">
        <v>16</v>
      </c>
      <c r="B137" s="7" t="s">
        <v>162</v>
      </c>
      <c r="C137" s="31">
        <v>0</v>
      </c>
      <c r="D137" s="32">
        <v>0</v>
      </c>
      <c r="E137" s="33">
        <v>0</v>
      </c>
      <c r="F137" s="33">
        <f t="shared" si="4"/>
        <v>0</v>
      </c>
      <c r="G137" s="63">
        <v>21</v>
      </c>
      <c r="H137" s="64">
        <f t="shared" si="5"/>
        <v>0</v>
      </c>
    </row>
    <row r="138" spans="1:8" ht="12.75">
      <c r="A138" s="6">
        <v>17</v>
      </c>
      <c r="B138" s="7" t="s">
        <v>163</v>
      </c>
      <c r="C138" s="31">
        <v>784</v>
      </c>
      <c r="D138" s="32">
        <v>83</v>
      </c>
      <c r="E138" s="33">
        <v>767</v>
      </c>
      <c r="F138" s="33">
        <f t="shared" si="4"/>
        <v>1634</v>
      </c>
      <c r="G138" s="63">
        <v>11640</v>
      </c>
      <c r="H138" s="64">
        <f t="shared" si="5"/>
        <v>14.037800687285223</v>
      </c>
    </row>
    <row r="139" spans="1:8" ht="12.75">
      <c r="A139" s="6">
        <v>18</v>
      </c>
      <c r="B139" s="7" t="s">
        <v>164</v>
      </c>
      <c r="C139" s="31">
        <v>286</v>
      </c>
      <c r="D139" s="32">
        <v>63</v>
      </c>
      <c r="E139" s="33">
        <v>7</v>
      </c>
      <c r="F139" s="33">
        <f t="shared" si="4"/>
        <v>356</v>
      </c>
      <c r="G139" s="63">
        <v>8063</v>
      </c>
      <c r="H139" s="64">
        <f t="shared" si="5"/>
        <v>4.415230063251891</v>
      </c>
    </row>
    <row r="140" spans="1:8" ht="12.75">
      <c r="A140" s="6">
        <v>19</v>
      </c>
      <c r="B140" s="7" t="s">
        <v>165</v>
      </c>
      <c r="C140" s="31">
        <v>3</v>
      </c>
      <c r="D140" s="32">
        <v>20</v>
      </c>
      <c r="E140" s="33">
        <v>3</v>
      </c>
      <c r="F140" s="33">
        <f t="shared" si="4"/>
        <v>26</v>
      </c>
      <c r="G140" s="63">
        <v>1989</v>
      </c>
      <c r="H140" s="64">
        <f t="shared" si="5"/>
        <v>1.3071895424836601</v>
      </c>
    </row>
    <row r="141" spans="1:8" ht="12.75">
      <c r="A141" s="6">
        <v>20</v>
      </c>
      <c r="B141" s="7" t="s">
        <v>166</v>
      </c>
      <c r="C141" s="31">
        <v>1</v>
      </c>
      <c r="D141" s="32">
        <v>0</v>
      </c>
      <c r="E141" s="33">
        <v>0</v>
      </c>
      <c r="F141" s="33">
        <f t="shared" si="4"/>
        <v>1</v>
      </c>
      <c r="G141" s="63">
        <v>50</v>
      </c>
      <c r="H141" s="64">
        <f t="shared" si="5"/>
        <v>2</v>
      </c>
    </row>
    <row r="142" spans="1:8" ht="12.75">
      <c r="A142" s="6">
        <v>21</v>
      </c>
      <c r="B142" s="7" t="s">
        <v>361</v>
      </c>
      <c r="C142" s="31">
        <v>0</v>
      </c>
      <c r="D142" s="32">
        <v>0</v>
      </c>
      <c r="E142" s="33">
        <v>0</v>
      </c>
      <c r="F142" s="33">
        <f t="shared" si="4"/>
        <v>0</v>
      </c>
      <c r="G142" s="63">
        <v>144</v>
      </c>
      <c r="H142" s="64">
        <f t="shared" si="5"/>
        <v>0</v>
      </c>
    </row>
    <row r="143" spans="1:8" ht="12.75">
      <c r="A143" s="6">
        <v>22</v>
      </c>
      <c r="B143" s="7" t="s">
        <v>362</v>
      </c>
      <c r="C143" s="31">
        <v>8</v>
      </c>
      <c r="D143" s="32">
        <v>56</v>
      </c>
      <c r="E143" s="33">
        <v>0</v>
      </c>
      <c r="F143" s="33">
        <f t="shared" si="4"/>
        <v>64</v>
      </c>
      <c r="G143" s="63">
        <v>5543</v>
      </c>
      <c r="H143" s="64">
        <f t="shared" si="5"/>
        <v>1.1546094172830597</v>
      </c>
    </row>
    <row r="144" spans="1:8" ht="24">
      <c r="A144" s="6">
        <v>23</v>
      </c>
      <c r="B144" s="7" t="s">
        <v>167</v>
      </c>
      <c r="C144" s="31">
        <v>9</v>
      </c>
      <c r="D144" s="32">
        <v>501</v>
      </c>
      <c r="E144" s="33">
        <v>4</v>
      </c>
      <c r="F144" s="33">
        <f t="shared" si="4"/>
        <v>514</v>
      </c>
      <c r="G144" s="63">
        <v>4276</v>
      </c>
      <c r="H144" s="64">
        <f t="shared" si="5"/>
        <v>12.020579981290926</v>
      </c>
    </row>
    <row r="145" spans="1:8" ht="24">
      <c r="A145" s="6">
        <v>24</v>
      </c>
      <c r="B145" s="7" t="s">
        <v>168</v>
      </c>
      <c r="C145" s="31">
        <v>998</v>
      </c>
      <c r="D145" s="32">
        <v>0</v>
      </c>
      <c r="E145" s="33">
        <v>1127</v>
      </c>
      <c r="F145" s="33">
        <f t="shared" si="4"/>
        <v>2125</v>
      </c>
      <c r="G145" s="63">
        <v>26635</v>
      </c>
      <c r="H145" s="64">
        <f t="shared" si="5"/>
        <v>7.978224141167637</v>
      </c>
    </row>
    <row r="146" spans="1:8" ht="12.75">
      <c r="A146" s="6">
        <v>25</v>
      </c>
      <c r="B146" s="7" t="s">
        <v>169</v>
      </c>
      <c r="C146" s="31">
        <v>96</v>
      </c>
      <c r="D146" s="32">
        <v>18</v>
      </c>
      <c r="E146" s="33">
        <v>45</v>
      </c>
      <c r="F146" s="33">
        <f t="shared" si="4"/>
        <v>159</v>
      </c>
      <c r="G146" s="63">
        <v>1284</v>
      </c>
      <c r="H146" s="64">
        <f t="shared" si="5"/>
        <v>12.383177570093459</v>
      </c>
    </row>
    <row r="147" spans="1:8" ht="24">
      <c r="A147" s="6">
        <v>26</v>
      </c>
      <c r="B147" s="7" t="s">
        <v>170</v>
      </c>
      <c r="C147" s="31">
        <v>26</v>
      </c>
      <c r="D147" s="32">
        <v>40</v>
      </c>
      <c r="E147" s="33">
        <v>0</v>
      </c>
      <c r="F147" s="33">
        <f t="shared" si="4"/>
        <v>66</v>
      </c>
      <c r="G147" s="63">
        <v>454</v>
      </c>
      <c r="H147" s="64">
        <f t="shared" si="5"/>
        <v>14.537444933920703</v>
      </c>
    </row>
    <row r="148" spans="1:8" ht="24">
      <c r="A148" s="6">
        <v>27</v>
      </c>
      <c r="B148" s="7" t="s">
        <v>171</v>
      </c>
      <c r="C148" s="31">
        <v>50</v>
      </c>
      <c r="D148" s="32">
        <v>0</v>
      </c>
      <c r="E148" s="33">
        <v>95</v>
      </c>
      <c r="F148" s="33">
        <f t="shared" si="4"/>
        <v>145</v>
      </c>
      <c r="G148" s="63">
        <v>1622</v>
      </c>
      <c r="H148" s="64">
        <f t="shared" si="5"/>
        <v>8.939580764488287</v>
      </c>
    </row>
    <row r="149" spans="1:8" ht="12.75">
      <c r="A149" s="6">
        <v>28</v>
      </c>
      <c r="B149" s="7" t="s">
        <v>172</v>
      </c>
      <c r="C149" s="31">
        <v>59</v>
      </c>
      <c r="D149" s="32">
        <v>0</v>
      </c>
      <c r="E149" s="33">
        <v>27</v>
      </c>
      <c r="F149" s="33">
        <f t="shared" si="4"/>
        <v>86</v>
      </c>
      <c r="G149" s="63">
        <v>619</v>
      </c>
      <c r="H149" s="64">
        <f t="shared" si="5"/>
        <v>13.893376413570275</v>
      </c>
    </row>
    <row r="150" spans="1:8" ht="24">
      <c r="A150" s="6">
        <v>29</v>
      </c>
      <c r="B150" s="7" t="s">
        <v>363</v>
      </c>
      <c r="C150" s="31">
        <v>0</v>
      </c>
      <c r="D150" s="32">
        <v>0</v>
      </c>
      <c r="E150" s="33">
        <v>1</v>
      </c>
      <c r="F150" s="33">
        <f t="shared" si="4"/>
        <v>1</v>
      </c>
      <c r="G150" s="63">
        <v>45</v>
      </c>
      <c r="H150" s="64">
        <f t="shared" si="5"/>
        <v>2.2222222222222223</v>
      </c>
    </row>
    <row r="151" spans="1:8" ht="24">
      <c r="A151" s="6">
        <v>30</v>
      </c>
      <c r="B151" s="7" t="s">
        <v>364</v>
      </c>
      <c r="C151" s="31">
        <v>1</v>
      </c>
      <c r="D151" s="32">
        <v>0</v>
      </c>
      <c r="E151" s="33">
        <v>0</v>
      </c>
      <c r="F151" s="33">
        <f t="shared" si="4"/>
        <v>1</v>
      </c>
      <c r="G151" s="63">
        <v>110</v>
      </c>
      <c r="H151" s="64">
        <f t="shared" si="5"/>
        <v>0.9090909090909091</v>
      </c>
    </row>
    <row r="152" spans="1:8" ht="12.75">
      <c r="A152" s="4" t="s">
        <v>173</v>
      </c>
      <c r="B152" s="5" t="s">
        <v>174</v>
      </c>
      <c r="C152" s="36">
        <v>620</v>
      </c>
      <c r="D152" s="37">
        <v>408</v>
      </c>
      <c r="E152" s="38">
        <v>814</v>
      </c>
      <c r="F152" s="38">
        <f t="shared" si="4"/>
        <v>1842</v>
      </c>
      <c r="G152" s="65">
        <f>SUM(G153:G163)</f>
        <v>17133</v>
      </c>
      <c r="H152" s="66">
        <f t="shared" si="5"/>
        <v>10.751181929609526</v>
      </c>
    </row>
    <row r="153" spans="1:8" ht="12.75">
      <c r="A153" s="6">
        <v>1</v>
      </c>
      <c r="B153" s="7" t="s">
        <v>175</v>
      </c>
      <c r="C153" s="31">
        <v>44</v>
      </c>
      <c r="D153" s="32">
        <v>56</v>
      </c>
      <c r="E153" s="33">
        <v>86</v>
      </c>
      <c r="F153" s="33">
        <f t="shared" si="4"/>
        <v>186</v>
      </c>
      <c r="G153" s="63">
        <v>1273</v>
      </c>
      <c r="H153" s="64">
        <f t="shared" si="5"/>
        <v>14.611154752553023</v>
      </c>
    </row>
    <row r="154" spans="1:8" ht="12.75">
      <c r="A154" s="6">
        <v>2</v>
      </c>
      <c r="B154" s="7" t="s">
        <v>176</v>
      </c>
      <c r="C154" s="31">
        <v>1</v>
      </c>
      <c r="D154" s="32">
        <v>0</v>
      </c>
      <c r="E154" s="33">
        <v>0</v>
      </c>
      <c r="F154" s="33">
        <f t="shared" si="4"/>
        <v>1</v>
      </c>
      <c r="G154" s="63">
        <v>72</v>
      </c>
      <c r="H154" s="64">
        <f t="shared" si="5"/>
        <v>1.3888888888888888</v>
      </c>
    </row>
    <row r="155" spans="1:8" ht="24">
      <c r="A155" s="6">
        <v>3</v>
      </c>
      <c r="B155" s="7" t="s">
        <v>177</v>
      </c>
      <c r="C155" s="31">
        <v>491</v>
      </c>
      <c r="D155" s="32">
        <v>302</v>
      </c>
      <c r="E155" s="33">
        <v>633</v>
      </c>
      <c r="F155" s="33">
        <f t="shared" si="4"/>
        <v>1426</v>
      </c>
      <c r="G155" s="63">
        <v>11038</v>
      </c>
      <c r="H155" s="64">
        <f t="shared" si="5"/>
        <v>12.919007066497553</v>
      </c>
    </row>
    <row r="156" spans="1:8" ht="12.75">
      <c r="A156" s="6">
        <v>4</v>
      </c>
      <c r="B156" s="7" t="s">
        <v>178</v>
      </c>
      <c r="C156" s="31">
        <v>33</v>
      </c>
      <c r="D156" s="32">
        <v>20</v>
      </c>
      <c r="E156" s="33">
        <v>35</v>
      </c>
      <c r="F156" s="33">
        <f t="shared" si="4"/>
        <v>88</v>
      </c>
      <c r="G156" s="63">
        <v>919</v>
      </c>
      <c r="H156" s="64">
        <f t="shared" si="5"/>
        <v>9.57562568008705</v>
      </c>
    </row>
    <row r="157" spans="1:8" ht="24">
      <c r="A157" s="6">
        <v>5</v>
      </c>
      <c r="B157" s="7" t="s">
        <v>179</v>
      </c>
      <c r="C157" s="31">
        <v>0</v>
      </c>
      <c r="D157" s="32">
        <v>0</v>
      </c>
      <c r="E157" s="33">
        <v>0</v>
      </c>
      <c r="F157" s="33">
        <f t="shared" si="4"/>
        <v>0</v>
      </c>
      <c r="G157" s="63">
        <v>131</v>
      </c>
      <c r="H157" s="64">
        <f t="shared" si="5"/>
        <v>0</v>
      </c>
    </row>
    <row r="158" spans="1:8" ht="12.75">
      <c r="A158" s="6">
        <v>6</v>
      </c>
      <c r="B158" s="7" t="s">
        <v>180</v>
      </c>
      <c r="C158" s="31">
        <v>0</v>
      </c>
      <c r="D158" s="32">
        <v>0</v>
      </c>
      <c r="E158" s="33">
        <v>1</v>
      </c>
      <c r="F158" s="33">
        <f t="shared" si="4"/>
        <v>1</v>
      </c>
      <c r="G158" s="63">
        <v>2</v>
      </c>
      <c r="H158" s="64">
        <f t="shared" si="5"/>
        <v>50</v>
      </c>
    </row>
    <row r="159" spans="1:8" ht="12.75">
      <c r="A159" s="6">
        <v>7</v>
      </c>
      <c r="B159" s="7" t="s">
        <v>181</v>
      </c>
      <c r="C159" s="31">
        <v>33</v>
      </c>
      <c r="D159" s="32">
        <v>27</v>
      </c>
      <c r="E159" s="33">
        <v>39</v>
      </c>
      <c r="F159" s="33">
        <f t="shared" si="4"/>
        <v>99</v>
      </c>
      <c r="G159" s="63">
        <v>1580</v>
      </c>
      <c r="H159" s="64">
        <f t="shared" si="5"/>
        <v>6.265822784810126</v>
      </c>
    </row>
    <row r="160" spans="1:8" ht="12.75">
      <c r="A160" s="6">
        <v>8</v>
      </c>
      <c r="B160" s="7" t="s">
        <v>182</v>
      </c>
      <c r="C160" s="31">
        <v>0</v>
      </c>
      <c r="D160" s="32">
        <v>0</v>
      </c>
      <c r="E160" s="33">
        <v>3</v>
      </c>
      <c r="F160" s="33">
        <f t="shared" si="4"/>
        <v>3</v>
      </c>
      <c r="G160" s="63">
        <v>286</v>
      </c>
      <c r="H160" s="64">
        <f t="shared" si="5"/>
        <v>1.048951048951049</v>
      </c>
    </row>
    <row r="161" spans="1:8" ht="12.75">
      <c r="A161" s="6">
        <v>9</v>
      </c>
      <c r="B161" s="7" t="s">
        <v>183</v>
      </c>
      <c r="C161" s="31">
        <v>10</v>
      </c>
      <c r="D161" s="32">
        <v>0</v>
      </c>
      <c r="E161" s="33">
        <v>14</v>
      </c>
      <c r="F161" s="33">
        <f t="shared" si="4"/>
        <v>24</v>
      </c>
      <c r="G161" s="63">
        <v>1448</v>
      </c>
      <c r="H161" s="64">
        <f t="shared" si="5"/>
        <v>1.6574585635359116</v>
      </c>
    </row>
    <row r="162" spans="1:8" ht="12.75">
      <c r="A162" s="6">
        <v>10</v>
      </c>
      <c r="B162" s="7" t="s">
        <v>184</v>
      </c>
      <c r="C162" s="31">
        <v>2</v>
      </c>
      <c r="D162" s="32">
        <v>0</v>
      </c>
      <c r="E162" s="33">
        <v>0</v>
      </c>
      <c r="F162" s="33">
        <f t="shared" si="4"/>
        <v>2</v>
      </c>
      <c r="G162" s="63">
        <v>168</v>
      </c>
      <c r="H162" s="64">
        <f t="shared" si="5"/>
        <v>1.1904761904761905</v>
      </c>
    </row>
    <row r="163" spans="1:8" ht="12.75">
      <c r="A163" s="6">
        <v>11</v>
      </c>
      <c r="B163" s="7" t="s">
        <v>185</v>
      </c>
      <c r="C163" s="31">
        <v>6</v>
      </c>
      <c r="D163" s="32">
        <v>3</v>
      </c>
      <c r="E163" s="33">
        <v>3</v>
      </c>
      <c r="F163" s="33">
        <f t="shared" si="4"/>
        <v>12</v>
      </c>
      <c r="G163" s="63">
        <v>216</v>
      </c>
      <c r="H163" s="64">
        <f t="shared" si="5"/>
        <v>5.555555555555555</v>
      </c>
    </row>
    <row r="164" spans="1:8" ht="12.75">
      <c r="A164" s="4" t="s">
        <v>186</v>
      </c>
      <c r="B164" s="5" t="s">
        <v>187</v>
      </c>
      <c r="C164" s="36">
        <v>34</v>
      </c>
      <c r="D164" s="37">
        <v>42</v>
      </c>
      <c r="E164" s="38">
        <v>36</v>
      </c>
      <c r="F164" s="38">
        <f t="shared" si="4"/>
        <v>112</v>
      </c>
      <c r="G164" s="65">
        <f>SUM(G165:G179)</f>
        <v>1438</v>
      </c>
      <c r="H164" s="66">
        <f t="shared" si="5"/>
        <v>7.7885952712100135</v>
      </c>
    </row>
    <row r="165" spans="1:8" ht="12.75">
      <c r="A165" s="6">
        <v>1</v>
      </c>
      <c r="B165" s="7" t="s">
        <v>188</v>
      </c>
      <c r="C165" s="31">
        <v>5</v>
      </c>
      <c r="D165" s="32">
        <v>13</v>
      </c>
      <c r="E165" s="33">
        <v>7</v>
      </c>
      <c r="F165" s="33">
        <f t="shared" si="4"/>
        <v>25</v>
      </c>
      <c r="G165" s="63">
        <v>517</v>
      </c>
      <c r="H165" s="64">
        <f t="shared" si="5"/>
        <v>4.835589941972921</v>
      </c>
    </row>
    <row r="166" spans="1:8" ht="12.75">
      <c r="A166" s="6">
        <v>2</v>
      </c>
      <c r="B166" s="7" t="s">
        <v>189</v>
      </c>
      <c r="C166" s="31">
        <v>20</v>
      </c>
      <c r="D166" s="32">
        <v>0</v>
      </c>
      <c r="E166" s="33">
        <v>1</v>
      </c>
      <c r="F166" s="33">
        <f t="shared" si="4"/>
        <v>21</v>
      </c>
      <c r="G166" s="63">
        <v>98</v>
      </c>
      <c r="H166" s="64">
        <f t="shared" si="5"/>
        <v>21.428571428571427</v>
      </c>
    </row>
    <row r="167" spans="1:8" ht="12.75">
      <c r="A167" s="6">
        <v>3</v>
      </c>
      <c r="B167" s="7" t="s">
        <v>190</v>
      </c>
      <c r="C167" s="31">
        <v>0</v>
      </c>
      <c r="D167" s="32">
        <v>0</v>
      </c>
      <c r="E167" s="33">
        <v>0</v>
      </c>
      <c r="F167" s="33">
        <f t="shared" si="4"/>
        <v>0</v>
      </c>
      <c r="G167" s="63">
        <v>6</v>
      </c>
      <c r="H167" s="64">
        <f t="shared" si="5"/>
        <v>0</v>
      </c>
    </row>
    <row r="168" spans="1:8" ht="12.75">
      <c r="A168" s="6">
        <v>4</v>
      </c>
      <c r="B168" s="7" t="s">
        <v>191</v>
      </c>
      <c r="C168" s="31">
        <v>2</v>
      </c>
      <c r="D168" s="32">
        <v>19</v>
      </c>
      <c r="E168" s="33">
        <v>1</v>
      </c>
      <c r="F168" s="33">
        <f t="shared" si="4"/>
        <v>22</v>
      </c>
      <c r="G168" s="63">
        <v>226</v>
      </c>
      <c r="H168" s="64">
        <f t="shared" si="5"/>
        <v>9.734513274336283</v>
      </c>
    </row>
    <row r="169" spans="1:8" ht="12.75">
      <c r="A169" s="6">
        <v>5</v>
      </c>
      <c r="B169" s="7" t="s">
        <v>192</v>
      </c>
      <c r="C169" s="31">
        <v>0</v>
      </c>
      <c r="D169" s="32">
        <v>2</v>
      </c>
      <c r="E169" s="33">
        <v>0</v>
      </c>
      <c r="F169" s="33">
        <f t="shared" si="4"/>
        <v>2</v>
      </c>
      <c r="G169" s="63">
        <v>16</v>
      </c>
      <c r="H169" s="64">
        <f t="shared" si="5"/>
        <v>12.5</v>
      </c>
    </row>
    <row r="170" spans="1:8" ht="12.75">
      <c r="A170" s="6">
        <v>6</v>
      </c>
      <c r="B170" s="7" t="s">
        <v>193</v>
      </c>
      <c r="C170" s="31">
        <v>0</v>
      </c>
      <c r="D170" s="32">
        <v>0</v>
      </c>
      <c r="E170" s="33">
        <v>2</v>
      </c>
      <c r="F170" s="33">
        <f t="shared" si="4"/>
        <v>2</v>
      </c>
      <c r="G170" s="63">
        <v>59</v>
      </c>
      <c r="H170" s="64">
        <f t="shared" si="5"/>
        <v>3.389830508474576</v>
      </c>
    </row>
    <row r="171" spans="1:8" ht="12.75">
      <c r="A171" s="6">
        <v>7</v>
      </c>
      <c r="B171" s="7" t="s">
        <v>194</v>
      </c>
      <c r="C171" s="31">
        <v>0</v>
      </c>
      <c r="D171" s="32">
        <v>0</v>
      </c>
      <c r="E171" s="33">
        <v>4</v>
      </c>
      <c r="F171" s="33">
        <f t="shared" si="4"/>
        <v>4</v>
      </c>
      <c r="G171" s="63">
        <v>64</v>
      </c>
      <c r="H171" s="64">
        <f t="shared" si="5"/>
        <v>6.25</v>
      </c>
    </row>
    <row r="172" spans="1:8" ht="12.75">
      <c r="A172" s="6">
        <v>8</v>
      </c>
      <c r="B172" s="7" t="s">
        <v>195</v>
      </c>
      <c r="C172" s="31">
        <v>3</v>
      </c>
      <c r="D172" s="32">
        <v>0</v>
      </c>
      <c r="E172" s="33">
        <v>5</v>
      </c>
      <c r="F172" s="33">
        <f t="shared" si="4"/>
        <v>8</v>
      </c>
      <c r="G172" s="63">
        <v>125</v>
      </c>
      <c r="H172" s="64">
        <f t="shared" si="5"/>
        <v>6.4</v>
      </c>
    </row>
    <row r="173" spans="1:8" ht="12.75">
      <c r="A173" s="6">
        <v>9</v>
      </c>
      <c r="B173" s="7" t="s">
        <v>196</v>
      </c>
      <c r="C173" s="31">
        <v>1</v>
      </c>
      <c r="D173" s="32">
        <v>0</v>
      </c>
      <c r="E173" s="33">
        <v>0</v>
      </c>
      <c r="F173" s="33">
        <f t="shared" si="4"/>
        <v>1</v>
      </c>
      <c r="G173" s="63">
        <v>34</v>
      </c>
      <c r="H173" s="64">
        <f t="shared" si="5"/>
        <v>2.941176470588235</v>
      </c>
    </row>
    <row r="174" spans="1:8" ht="12.75">
      <c r="A174" s="6">
        <v>10</v>
      </c>
      <c r="B174" s="7" t="s">
        <v>197</v>
      </c>
      <c r="C174" s="31">
        <v>3</v>
      </c>
      <c r="D174" s="32">
        <v>5</v>
      </c>
      <c r="E174" s="33">
        <v>3</v>
      </c>
      <c r="F174" s="33">
        <f t="shared" si="4"/>
        <v>11</v>
      </c>
      <c r="G174" s="63">
        <v>131</v>
      </c>
      <c r="H174" s="64">
        <f t="shared" si="5"/>
        <v>8.396946564885496</v>
      </c>
    </row>
    <row r="175" spans="1:8" ht="12.75">
      <c r="A175" s="6">
        <v>11</v>
      </c>
      <c r="B175" s="7" t="s">
        <v>198</v>
      </c>
      <c r="C175" s="31">
        <v>0</v>
      </c>
      <c r="D175" s="32">
        <v>1</v>
      </c>
      <c r="E175" s="33">
        <v>11</v>
      </c>
      <c r="F175" s="33">
        <f t="shared" si="4"/>
        <v>12</v>
      </c>
      <c r="G175" s="63">
        <v>87</v>
      </c>
      <c r="H175" s="64">
        <f t="shared" si="5"/>
        <v>13.793103448275861</v>
      </c>
    </row>
    <row r="176" spans="1:8" ht="12.75">
      <c r="A176" s="6">
        <v>12</v>
      </c>
      <c r="B176" s="7" t="s">
        <v>199</v>
      </c>
      <c r="C176" s="31">
        <v>0</v>
      </c>
      <c r="D176" s="32">
        <v>0</v>
      </c>
      <c r="E176" s="33">
        <v>0</v>
      </c>
      <c r="F176" s="33">
        <f t="shared" si="4"/>
        <v>0</v>
      </c>
      <c r="G176" s="63">
        <v>10</v>
      </c>
      <c r="H176" s="64">
        <f t="shared" si="5"/>
        <v>0</v>
      </c>
    </row>
    <row r="177" spans="1:8" ht="12.75">
      <c r="A177" s="6">
        <v>13</v>
      </c>
      <c r="B177" s="7" t="s">
        <v>200</v>
      </c>
      <c r="C177" s="31">
        <v>0</v>
      </c>
      <c r="D177" s="32">
        <v>0</v>
      </c>
      <c r="E177" s="33">
        <v>0</v>
      </c>
      <c r="F177" s="33">
        <f t="shared" si="4"/>
        <v>0</v>
      </c>
      <c r="G177" s="63">
        <v>14</v>
      </c>
      <c r="H177" s="64">
        <f t="shared" si="5"/>
        <v>0</v>
      </c>
    </row>
    <row r="178" spans="1:8" ht="12.75">
      <c r="A178" s="6">
        <v>14</v>
      </c>
      <c r="B178" s="7" t="s">
        <v>201</v>
      </c>
      <c r="C178" s="31">
        <v>0</v>
      </c>
      <c r="D178" s="32">
        <v>2</v>
      </c>
      <c r="E178" s="33">
        <v>2</v>
      </c>
      <c r="F178" s="33">
        <f t="shared" si="4"/>
        <v>4</v>
      </c>
      <c r="G178" s="63">
        <v>50</v>
      </c>
      <c r="H178" s="64">
        <f t="shared" si="5"/>
        <v>8</v>
      </c>
    </row>
    <row r="179" spans="1:8" ht="24">
      <c r="A179" s="6">
        <v>15</v>
      </c>
      <c r="B179" s="7" t="s">
        <v>202</v>
      </c>
      <c r="C179" s="31">
        <v>0</v>
      </c>
      <c r="D179" s="32">
        <v>0</v>
      </c>
      <c r="E179" s="33">
        <v>0</v>
      </c>
      <c r="F179" s="33">
        <f t="shared" si="4"/>
        <v>0</v>
      </c>
      <c r="G179" s="63">
        <v>1</v>
      </c>
      <c r="H179" s="64">
        <f t="shared" si="5"/>
        <v>0</v>
      </c>
    </row>
    <row r="180" spans="1:8" ht="12.75">
      <c r="A180" s="4" t="s">
        <v>203</v>
      </c>
      <c r="B180" s="5" t="s">
        <v>204</v>
      </c>
      <c r="C180" s="36">
        <v>1109</v>
      </c>
      <c r="D180" s="37">
        <v>472</v>
      </c>
      <c r="E180" s="38">
        <v>1520</v>
      </c>
      <c r="F180" s="38">
        <f t="shared" si="4"/>
        <v>3101</v>
      </c>
      <c r="G180" s="65">
        <f>SUM(G181:G195)</f>
        <v>29183</v>
      </c>
      <c r="H180" s="66">
        <f t="shared" si="5"/>
        <v>10.626049412329095</v>
      </c>
    </row>
    <row r="181" spans="1:8" ht="12.75">
      <c r="A181" s="6">
        <v>1</v>
      </c>
      <c r="B181" s="7" t="s">
        <v>205</v>
      </c>
      <c r="C181" s="31">
        <v>5</v>
      </c>
      <c r="D181" s="32">
        <v>0</v>
      </c>
      <c r="E181" s="33">
        <v>1</v>
      </c>
      <c r="F181" s="33">
        <f t="shared" si="4"/>
        <v>6</v>
      </c>
      <c r="G181" s="63">
        <v>64</v>
      </c>
      <c r="H181" s="64">
        <f t="shared" si="5"/>
        <v>9.375</v>
      </c>
    </row>
    <row r="182" spans="1:8" ht="12.75">
      <c r="A182" s="6">
        <v>2</v>
      </c>
      <c r="B182" s="7" t="s">
        <v>206</v>
      </c>
      <c r="C182" s="31">
        <v>0</v>
      </c>
      <c r="D182" s="32">
        <v>0</v>
      </c>
      <c r="E182" s="33">
        <v>0</v>
      </c>
      <c r="F182" s="33">
        <f t="shared" si="4"/>
        <v>0</v>
      </c>
      <c r="G182" s="63">
        <v>4</v>
      </c>
      <c r="H182" s="64">
        <f t="shared" si="5"/>
        <v>0</v>
      </c>
    </row>
    <row r="183" spans="1:8" ht="12.75">
      <c r="A183" s="6">
        <v>3</v>
      </c>
      <c r="B183" s="7" t="s">
        <v>207</v>
      </c>
      <c r="C183" s="31">
        <v>0</v>
      </c>
      <c r="D183" s="32">
        <v>0</v>
      </c>
      <c r="E183" s="33">
        <v>0</v>
      </c>
      <c r="F183" s="33">
        <f t="shared" si="4"/>
        <v>0</v>
      </c>
      <c r="G183" s="63">
        <v>4</v>
      </c>
      <c r="H183" s="64">
        <f t="shared" si="5"/>
        <v>0</v>
      </c>
    </row>
    <row r="184" spans="1:8" ht="12.75">
      <c r="A184" s="6">
        <v>4</v>
      </c>
      <c r="B184" s="7" t="s">
        <v>208</v>
      </c>
      <c r="C184" s="31">
        <v>0</v>
      </c>
      <c r="D184" s="32">
        <v>0</v>
      </c>
      <c r="E184" s="33">
        <v>0</v>
      </c>
      <c r="F184" s="33">
        <f t="shared" si="4"/>
        <v>0</v>
      </c>
      <c r="G184" s="63">
        <v>14</v>
      </c>
      <c r="H184" s="64">
        <f t="shared" si="5"/>
        <v>0</v>
      </c>
    </row>
    <row r="185" spans="1:8" ht="12.75">
      <c r="A185" s="6">
        <v>5</v>
      </c>
      <c r="B185" s="7" t="s">
        <v>209</v>
      </c>
      <c r="C185" s="31">
        <v>0</v>
      </c>
      <c r="D185" s="32">
        <v>0</v>
      </c>
      <c r="E185" s="33">
        <v>1</v>
      </c>
      <c r="F185" s="33">
        <f t="shared" si="4"/>
        <v>1</v>
      </c>
      <c r="G185" s="63">
        <v>30</v>
      </c>
      <c r="H185" s="64">
        <f t="shared" si="5"/>
        <v>3.3333333333333335</v>
      </c>
    </row>
    <row r="186" spans="1:8" ht="12.75">
      <c r="A186" s="6">
        <v>6</v>
      </c>
      <c r="B186" s="7" t="s">
        <v>210</v>
      </c>
      <c r="C186" s="31">
        <v>10</v>
      </c>
      <c r="D186" s="32">
        <v>1</v>
      </c>
      <c r="E186" s="33">
        <v>8</v>
      </c>
      <c r="F186" s="33">
        <f t="shared" si="4"/>
        <v>19</v>
      </c>
      <c r="G186" s="63">
        <v>248</v>
      </c>
      <c r="H186" s="64">
        <f t="shared" si="5"/>
        <v>7.661290322580645</v>
      </c>
    </row>
    <row r="187" spans="1:8" ht="12.75">
      <c r="A187" s="6">
        <v>7</v>
      </c>
      <c r="B187" s="7" t="s">
        <v>211</v>
      </c>
      <c r="C187" s="31">
        <v>40</v>
      </c>
      <c r="D187" s="32">
        <v>42</v>
      </c>
      <c r="E187" s="33">
        <v>47</v>
      </c>
      <c r="F187" s="33">
        <f t="shared" si="4"/>
        <v>129</v>
      </c>
      <c r="G187" s="63">
        <v>1357</v>
      </c>
      <c r="H187" s="64">
        <f t="shared" si="5"/>
        <v>9.506263817243921</v>
      </c>
    </row>
    <row r="188" spans="1:8" ht="12.75">
      <c r="A188" s="6">
        <v>8</v>
      </c>
      <c r="B188" s="7" t="s">
        <v>212</v>
      </c>
      <c r="C188" s="31">
        <v>36</v>
      </c>
      <c r="D188" s="32">
        <v>14</v>
      </c>
      <c r="E188" s="33">
        <v>86</v>
      </c>
      <c r="F188" s="33">
        <f t="shared" si="4"/>
        <v>136</v>
      </c>
      <c r="G188" s="63">
        <v>1039</v>
      </c>
      <c r="H188" s="64">
        <f t="shared" si="5"/>
        <v>13.089509143407122</v>
      </c>
    </row>
    <row r="189" spans="1:8" ht="12.75">
      <c r="A189" s="6">
        <v>9</v>
      </c>
      <c r="B189" s="7" t="s">
        <v>213</v>
      </c>
      <c r="C189" s="31">
        <v>33</v>
      </c>
      <c r="D189" s="32">
        <v>27</v>
      </c>
      <c r="E189" s="33">
        <v>59</v>
      </c>
      <c r="F189" s="33">
        <f t="shared" si="4"/>
        <v>119</v>
      </c>
      <c r="G189" s="63">
        <v>1053</v>
      </c>
      <c r="H189" s="64">
        <f t="shared" si="5"/>
        <v>11.301044634377968</v>
      </c>
    </row>
    <row r="190" spans="1:8" ht="12.75">
      <c r="A190" s="6">
        <v>10</v>
      </c>
      <c r="B190" s="7" t="s">
        <v>214</v>
      </c>
      <c r="C190" s="31">
        <v>26</v>
      </c>
      <c r="D190" s="32">
        <v>8</v>
      </c>
      <c r="E190" s="33">
        <v>19</v>
      </c>
      <c r="F190" s="33">
        <f t="shared" si="4"/>
        <v>53</v>
      </c>
      <c r="G190" s="63">
        <v>685</v>
      </c>
      <c r="H190" s="64">
        <f t="shared" si="5"/>
        <v>7.737226277372263</v>
      </c>
    </row>
    <row r="191" spans="1:8" ht="24">
      <c r="A191" s="6">
        <v>11</v>
      </c>
      <c r="B191" s="7" t="s">
        <v>215</v>
      </c>
      <c r="C191" s="31">
        <v>1</v>
      </c>
      <c r="D191" s="32">
        <v>0</v>
      </c>
      <c r="E191" s="33">
        <v>1</v>
      </c>
      <c r="F191" s="33">
        <f t="shared" si="4"/>
        <v>2</v>
      </c>
      <c r="G191" s="63">
        <v>33</v>
      </c>
      <c r="H191" s="64">
        <f t="shared" si="5"/>
        <v>6.0606060606060606</v>
      </c>
    </row>
    <row r="192" spans="1:8" ht="12.75">
      <c r="A192" s="6">
        <v>12</v>
      </c>
      <c r="B192" s="7" t="s">
        <v>216</v>
      </c>
      <c r="C192" s="31">
        <v>2</v>
      </c>
      <c r="D192" s="32">
        <v>0</v>
      </c>
      <c r="E192" s="33">
        <v>1</v>
      </c>
      <c r="F192" s="33">
        <f t="shared" si="4"/>
        <v>3</v>
      </c>
      <c r="G192" s="63">
        <v>147</v>
      </c>
      <c r="H192" s="64">
        <f t="shared" si="5"/>
        <v>2.0408163265306123</v>
      </c>
    </row>
    <row r="193" spans="1:8" ht="12.75">
      <c r="A193" s="6">
        <v>13</v>
      </c>
      <c r="B193" s="7" t="s">
        <v>217</v>
      </c>
      <c r="C193" s="31">
        <v>939</v>
      </c>
      <c r="D193" s="32">
        <v>380</v>
      </c>
      <c r="E193" s="33">
        <v>1286</v>
      </c>
      <c r="F193" s="33">
        <f t="shared" si="4"/>
        <v>2605</v>
      </c>
      <c r="G193" s="63">
        <v>24414</v>
      </c>
      <c r="H193" s="64">
        <f t="shared" si="5"/>
        <v>10.670107315474727</v>
      </c>
    </row>
    <row r="194" spans="1:8" ht="12.75">
      <c r="A194" s="6">
        <v>14</v>
      </c>
      <c r="B194" s="7" t="s">
        <v>218</v>
      </c>
      <c r="C194" s="31">
        <v>0</v>
      </c>
      <c r="D194" s="32">
        <v>0</v>
      </c>
      <c r="E194" s="33">
        <v>0</v>
      </c>
      <c r="F194" s="33">
        <f t="shared" si="4"/>
        <v>0</v>
      </c>
      <c r="G194" s="63">
        <v>29</v>
      </c>
      <c r="H194" s="64">
        <f t="shared" si="5"/>
        <v>0</v>
      </c>
    </row>
    <row r="195" spans="1:8" ht="24">
      <c r="A195" s="6">
        <v>15</v>
      </c>
      <c r="B195" s="7" t="s">
        <v>219</v>
      </c>
      <c r="C195" s="31">
        <v>17</v>
      </c>
      <c r="D195" s="32">
        <v>0</v>
      </c>
      <c r="E195" s="33">
        <v>11</v>
      </c>
      <c r="F195" s="33">
        <f t="shared" si="4"/>
        <v>28</v>
      </c>
      <c r="G195" s="63">
        <v>62</v>
      </c>
      <c r="H195" s="64">
        <f t="shared" si="5"/>
        <v>45.16129032258064</v>
      </c>
    </row>
    <row r="196" spans="1:8" ht="12.75">
      <c r="A196" s="4" t="s">
        <v>220</v>
      </c>
      <c r="B196" s="5" t="s">
        <v>221</v>
      </c>
      <c r="C196" s="36">
        <v>38</v>
      </c>
      <c r="D196" s="37">
        <v>0</v>
      </c>
      <c r="E196" s="38">
        <v>42</v>
      </c>
      <c r="F196" s="38">
        <f t="shared" si="4"/>
        <v>80</v>
      </c>
      <c r="G196" s="65">
        <f>SUM(G197:G219)</f>
        <v>444</v>
      </c>
      <c r="H196" s="66">
        <f t="shared" si="5"/>
        <v>18.01801801801802</v>
      </c>
    </row>
    <row r="197" spans="1:8" ht="12.75">
      <c r="A197" s="6">
        <v>1</v>
      </c>
      <c r="B197" s="7" t="s">
        <v>222</v>
      </c>
      <c r="C197" s="31">
        <v>0</v>
      </c>
      <c r="D197" s="32">
        <v>0</v>
      </c>
      <c r="E197" s="33">
        <v>0</v>
      </c>
      <c r="F197" s="33">
        <f aca="true" t="shared" si="6" ref="F197:F253">SUM(C197:E197)</f>
        <v>0</v>
      </c>
      <c r="G197" s="63">
        <v>2</v>
      </c>
      <c r="H197" s="64">
        <f aca="true" t="shared" si="7" ref="H197:H253">F197/G197*100</f>
        <v>0</v>
      </c>
    </row>
    <row r="198" spans="1:8" ht="12.75">
      <c r="A198" s="6">
        <v>2</v>
      </c>
      <c r="B198" s="7" t="s">
        <v>223</v>
      </c>
      <c r="C198" s="31">
        <v>15</v>
      </c>
      <c r="D198" s="32">
        <v>0</v>
      </c>
      <c r="E198" s="33">
        <v>20</v>
      </c>
      <c r="F198" s="33">
        <f t="shared" si="6"/>
        <v>35</v>
      </c>
      <c r="G198" s="63">
        <v>135</v>
      </c>
      <c r="H198" s="64">
        <f t="shared" si="7"/>
        <v>25.925925925925924</v>
      </c>
    </row>
    <row r="199" spans="1:8" ht="12.75">
      <c r="A199" s="6">
        <v>3</v>
      </c>
      <c r="B199" s="7" t="s">
        <v>224</v>
      </c>
      <c r="C199" s="31">
        <v>0</v>
      </c>
      <c r="D199" s="32">
        <v>0</v>
      </c>
      <c r="E199" s="33">
        <v>3</v>
      </c>
      <c r="F199" s="33">
        <f t="shared" si="6"/>
        <v>3</v>
      </c>
      <c r="G199" s="63">
        <v>49</v>
      </c>
      <c r="H199" s="64">
        <f t="shared" si="7"/>
        <v>6.122448979591836</v>
      </c>
    </row>
    <row r="200" spans="1:8" ht="12.75">
      <c r="A200" s="6">
        <v>4</v>
      </c>
      <c r="B200" s="7" t="s">
        <v>225</v>
      </c>
      <c r="C200" s="31">
        <v>0</v>
      </c>
      <c r="D200" s="32">
        <v>0</v>
      </c>
      <c r="E200" s="33">
        <v>3</v>
      </c>
      <c r="F200" s="33">
        <f t="shared" si="6"/>
        <v>3</v>
      </c>
      <c r="G200" s="63">
        <v>17</v>
      </c>
      <c r="H200" s="64">
        <f t="shared" si="7"/>
        <v>17.647058823529413</v>
      </c>
    </row>
    <row r="201" spans="1:8" ht="12.75">
      <c r="A201" s="6">
        <v>5</v>
      </c>
      <c r="B201" s="7" t="s">
        <v>226</v>
      </c>
      <c r="C201" s="31">
        <v>0</v>
      </c>
      <c r="D201" s="32">
        <v>0</v>
      </c>
      <c r="E201" s="33">
        <v>0</v>
      </c>
      <c r="F201" s="33">
        <f t="shared" si="6"/>
        <v>0</v>
      </c>
      <c r="G201" s="63">
        <v>5</v>
      </c>
      <c r="H201" s="64">
        <f t="shared" si="7"/>
        <v>0</v>
      </c>
    </row>
    <row r="202" spans="1:8" ht="12.75">
      <c r="A202" s="6">
        <v>6</v>
      </c>
      <c r="B202" s="7" t="s">
        <v>227</v>
      </c>
      <c r="C202" s="31">
        <v>0</v>
      </c>
      <c r="D202" s="32">
        <v>0</v>
      </c>
      <c r="E202" s="33">
        <v>0</v>
      </c>
      <c r="F202" s="33">
        <f t="shared" si="6"/>
        <v>0</v>
      </c>
      <c r="G202" s="63">
        <v>1</v>
      </c>
      <c r="H202" s="64">
        <f t="shared" si="7"/>
        <v>0</v>
      </c>
    </row>
    <row r="203" spans="1:8" ht="12.75">
      <c r="A203" s="6">
        <v>7</v>
      </c>
      <c r="B203" s="7" t="s">
        <v>228</v>
      </c>
      <c r="C203" s="31">
        <v>7</v>
      </c>
      <c r="D203" s="32">
        <v>0</v>
      </c>
      <c r="E203" s="33">
        <v>2</v>
      </c>
      <c r="F203" s="33">
        <f t="shared" si="6"/>
        <v>9</v>
      </c>
      <c r="G203" s="63">
        <v>75</v>
      </c>
      <c r="H203" s="64">
        <f t="shared" si="7"/>
        <v>12</v>
      </c>
    </row>
    <row r="204" spans="1:8" ht="24">
      <c r="A204" s="6">
        <v>8</v>
      </c>
      <c r="B204" s="7" t="s">
        <v>229</v>
      </c>
      <c r="C204" s="31">
        <v>0</v>
      </c>
      <c r="D204" s="32">
        <v>0</v>
      </c>
      <c r="E204" s="33">
        <v>0</v>
      </c>
      <c r="F204" s="33">
        <f t="shared" si="6"/>
        <v>0</v>
      </c>
      <c r="G204" s="63">
        <v>7</v>
      </c>
      <c r="H204" s="64">
        <f t="shared" si="7"/>
        <v>0</v>
      </c>
    </row>
    <row r="205" spans="1:8" ht="12.75">
      <c r="A205" s="6">
        <v>9</v>
      </c>
      <c r="B205" s="7" t="s">
        <v>230</v>
      </c>
      <c r="C205" s="31">
        <v>4</v>
      </c>
      <c r="D205" s="32">
        <v>0</v>
      </c>
      <c r="E205" s="33">
        <v>0</v>
      </c>
      <c r="F205" s="33">
        <f t="shared" si="6"/>
        <v>4</v>
      </c>
      <c r="G205" s="63">
        <v>15</v>
      </c>
      <c r="H205" s="64">
        <f t="shared" si="7"/>
        <v>26.666666666666668</v>
      </c>
    </row>
    <row r="206" spans="1:8" ht="12.75">
      <c r="A206" s="6">
        <v>10</v>
      </c>
      <c r="B206" s="7" t="s">
        <v>231</v>
      </c>
      <c r="C206" s="31">
        <v>0</v>
      </c>
      <c r="D206" s="32">
        <v>0</v>
      </c>
      <c r="E206" s="33">
        <v>1</v>
      </c>
      <c r="F206" s="33">
        <f t="shared" si="6"/>
        <v>1</v>
      </c>
      <c r="G206" s="63">
        <v>15</v>
      </c>
      <c r="H206" s="64">
        <f t="shared" si="7"/>
        <v>6.666666666666667</v>
      </c>
    </row>
    <row r="207" spans="1:8" ht="12.75">
      <c r="A207" s="6">
        <v>11</v>
      </c>
      <c r="B207" s="7" t="s">
        <v>232</v>
      </c>
      <c r="C207" s="31">
        <v>0</v>
      </c>
      <c r="D207" s="32">
        <v>0</v>
      </c>
      <c r="E207" s="33">
        <v>0</v>
      </c>
      <c r="F207" s="33">
        <f t="shared" si="6"/>
        <v>0</v>
      </c>
      <c r="G207" s="63">
        <v>5</v>
      </c>
      <c r="H207" s="64">
        <f t="shared" si="7"/>
        <v>0</v>
      </c>
    </row>
    <row r="208" spans="1:8" ht="12.75">
      <c r="A208" s="6">
        <v>12</v>
      </c>
      <c r="B208" s="7" t="s">
        <v>233</v>
      </c>
      <c r="C208" s="31">
        <v>0</v>
      </c>
      <c r="D208" s="32">
        <v>0</v>
      </c>
      <c r="E208" s="33">
        <v>2</v>
      </c>
      <c r="F208" s="33">
        <f t="shared" si="6"/>
        <v>2</v>
      </c>
      <c r="G208" s="63">
        <v>9</v>
      </c>
      <c r="H208" s="64">
        <f t="shared" si="7"/>
        <v>22.22222222222222</v>
      </c>
    </row>
    <row r="209" spans="1:8" ht="12.75">
      <c r="A209" s="6">
        <v>13</v>
      </c>
      <c r="B209" s="7" t="s">
        <v>234</v>
      </c>
      <c r="C209" s="31">
        <v>0</v>
      </c>
      <c r="D209" s="32">
        <v>0</v>
      </c>
      <c r="E209" s="33">
        <v>0</v>
      </c>
      <c r="F209" s="33">
        <f t="shared" si="6"/>
        <v>0</v>
      </c>
      <c r="G209" s="63">
        <v>5</v>
      </c>
      <c r="H209" s="64">
        <f t="shared" si="7"/>
        <v>0</v>
      </c>
    </row>
    <row r="210" spans="1:8" ht="24">
      <c r="A210" s="6">
        <v>14</v>
      </c>
      <c r="B210" s="7" t="s">
        <v>235</v>
      </c>
      <c r="C210" s="31">
        <v>0</v>
      </c>
      <c r="D210" s="32">
        <v>0</v>
      </c>
      <c r="E210" s="33">
        <v>0</v>
      </c>
      <c r="F210" s="33">
        <f t="shared" si="6"/>
        <v>0</v>
      </c>
      <c r="G210" s="63">
        <v>3</v>
      </c>
      <c r="H210" s="64">
        <f t="shared" si="7"/>
        <v>0</v>
      </c>
    </row>
    <row r="211" spans="1:8" ht="12.75">
      <c r="A211" s="6">
        <v>15</v>
      </c>
      <c r="B211" s="7" t="s">
        <v>236</v>
      </c>
      <c r="C211" s="31">
        <v>7</v>
      </c>
      <c r="D211" s="32">
        <v>0</v>
      </c>
      <c r="E211" s="33">
        <v>7</v>
      </c>
      <c r="F211" s="33">
        <f t="shared" si="6"/>
        <v>14</v>
      </c>
      <c r="G211" s="63">
        <v>33</v>
      </c>
      <c r="H211" s="64">
        <f t="shared" si="7"/>
        <v>42.42424242424242</v>
      </c>
    </row>
    <row r="212" spans="1:8" ht="12.75">
      <c r="A212" s="6">
        <v>16</v>
      </c>
      <c r="B212" s="7" t="s">
        <v>237</v>
      </c>
      <c r="C212" s="31">
        <v>2</v>
      </c>
      <c r="D212" s="32">
        <v>0</v>
      </c>
      <c r="E212" s="33">
        <v>3</v>
      </c>
      <c r="F212" s="33">
        <f t="shared" si="6"/>
        <v>5</v>
      </c>
      <c r="G212" s="63">
        <v>26</v>
      </c>
      <c r="H212" s="64">
        <f t="shared" si="7"/>
        <v>19.230769230769234</v>
      </c>
    </row>
    <row r="213" spans="1:8" ht="12.75">
      <c r="A213" s="6">
        <v>17</v>
      </c>
      <c r="B213" s="7" t="s">
        <v>238</v>
      </c>
      <c r="C213" s="31">
        <v>2</v>
      </c>
      <c r="D213" s="32">
        <v>0</v>
      </c>
      <c r="E213" s="33">
        <v>1</v>
      </c>
      <c r="F213" s="33">
        <f t="shared" si="6"/>
        <v>3</v>
      </c>
      <c r="G213" s="63">
        <v>9</v>
      </c>
      <c r="H213" s="64">
        <f t="shared" si="7"/>
        <v>33.33333333333333</v>
      </c>
    </row>
    <row r="214" spans="1:8" ht="12.75">
      <c r="A214" s="6">
        <v>18</v>
      </c>
      <c r="B214" s="7" t="s">
        <v>239</v>
      </c>
      <c r="C214" s="31">
        <v>1</v>
      </c>
      <c r="D214" s="32">
        <v>0</v>
      </c>
      <c r="E214" s="33">
        <v>0</v>
      </c>
      <c r="F214" s="33">
        <f t="shared" si="6"/>
        <v>1</v>
      </c>
      <c r="G214" s="63">
        <v>1</v>
      </c>
      <c r="H214" s="64">
        <f t="shared" si="7"/>
        <v>100</v>
      </c>
    </row>
    <row r="215" spans="1:8" ht="12.75">
      <c r="A215" s="6">
        <v>19</v>
      </c>
      <c r="B215" s="7" t="s">
        <v>240</v>
      </c>
      <c r="C215" s="31">
        <v>0</v>
      </c>
      <c r="D215" s="32">
        <v>0</v>
      </c>
      <c r="E215" s="33">
        <v>0</v>
      </c>
      <c r="F215" s="33">
        <f t="shared" si="6"/>
        <v>0</v>
      </c>
      <c r="G215" s="63">
        <v>2</v>
      </c>
      <c r="H215" s="64">
        <f t="shared" si="7"/>
        <v>0</v>
      </c>
    </row>
    <row r="216" spans="1:8" ht="12.75">
      <c r="A216" s="6">
        <v>20</v>
      </c>
      <c r="B216" s="7" t="s">
        <v>241</v>
      </c>
      <c r="C216" s="31">
        <v>0</v>
      </c>
      <c r="D216" s="32">
        <v>0</v>
      </c>
      <c r="E216" s="33">
        <v>0</v>
      </c>
      <c r="F216" s="33">
        <f t="shared" si="6"/>
        <v>0</v>
      </c>
      <c r="G216" s="63">
        <v>1</v>
      </c>
      <c r="H216" s="64">
        <f t="shared" si="7"/>
        <v>0</v>
      </c>
    </row>
    <row r="217" spans="1:8" ht="12.75">
      <c r="A217" s="6">
        <v>21</v>
      </c>
      <c r="B217" s="7" t="s">
        <v>242</v>
      </c>
      <c r="C217" s="31">
        <v>0</v>
      </c>
      <c r="D217" s="32">
        <v>0</v>
      </c>
      <c r="E217" s="33">
        <v>0</v>
      </c>
      <c r="F217" s="33">
        <f t="shared" si="6"/>
        <v>0</v>
      </c>
      <c r="G217" s="63">
        <v>2</v>
      </c>
      <c r="H217" s="64">
        <f t="shared" si="7"/>
        <v>0</v>
      </c>
    </row>
    <row r="218" spans="1:8" ht="12.75">
      <c r="A218" s="6">
        <v>22</v>
      </c>
      <c r="B218" s="7" t="s">
        <v>243</v>
      </c>
      <c r="C218" s="31">
        <v>0</v>
      </c>
      <c r="D218" s="32">
        <v>0</v>
      </c>
      <c r="E218" s="33">
        <v>0</v>
      </c>
      <c r="F218" s="33">
        <f t="shared" si="6"/>
        <v>0</v>
      </c>
      <c r="G218" s="63">
        <v>11</v>
      </c>
      <c r="H218" s="64">
        <f t="shared" si="7"/>
        <v>0</v>
      </c>
    </row>
    <row r="219" spans="1:8" ht="12.75">
      <c r="A219" s="8">
        <v>23</v>
      </c>
      <c r="B219" s="9" t="s">
        <v>244</v>
      </c>
      <c r="C219" s="31">
        <v>0</v>
      </c>
      <c r="D219" s="32">
        <v>0</v>
      </c>
      <c r="E219" s="33">
        <v>0</v>
      </c>
      <c r="F219" s="33">
        <f t="shared" si="6"/>
        <v>0</v>
      </c>
      <c r="G219" s="63">
        <v>16</v>
      </c>
      <c r="H219" s="64">
        <f t="shared" si="7"/>
        <v>0</v>
      </c>
    </row>
    <row r="220" spans="1:8" ht="12.75">
      <c r="A220" s="4" t="s">
        <v>245</v>
      </c>
      <c r="B220" s="5" t="s">
        <v>246</v>
      </c>
      <c r="C220" s="36">
        <v>703</v>
      </c>
      <c r="D220" s="37">
        <v>286</v>
      </c>
      <c r="E220" s="38">
        <v>908</v>
      </c>
      <c r="F220" s="38">
        <f t="shared" si="6"/>
        <v>1897</v>
      </c>
      <c r="G220" s="65">
        <f>SUM(G221:G237)</f>
        <v>24736</v>
      </c>
      <c r="H220" s="66">
        <f t="shared" si="7"/>
        <v>7.66898447606727</v>
      </c>
    </row>
    <row r="221" spans="1:8" ht="12.75">
      <c r="A221" s="6">
        <v>1</v>
      </c>
      <c r="B221" s="7" t="s">
        <v>247</v>
      </c>
      <c r="C221" s="31">
        <v>0</v>
      </c>
      <c r="D221" s="32">
        <v>0</v>
      </c>
      <c r="E221" s="33">
        <v>0</v>
      </c>
      <c r="F221" s="33">
        <f t="shared" si="6"/>
        <v>0</v>
      </c>
      <c r="G221" s="63">
        <v>2</v>
      </c>
      <c r="H221" s="64">
        <f t="shared" si="7"/>
        <v>0</v>
      </c>
    </row>
    <row r="222" spans="1:8" ht="12.75">
      <c r="A222" s="6">
        <v>2</v>
      </c>
      <c r="B222" s="7" t="s">
        <v>248</v>
      </c>
      <c r="C222" s="31">
        <v>275</v>
      </c>
      <c r="D222" s="32">
        <v>66</v>
      </c>
      <c r="E222" s="33">
        <v>239</v>
      </c>
      <c r="F222" s="33">
        <f t="shared" si="6"/>
        <v>580</v>
      </c>
      <c r="G222" s="63">
        <v>7654</v>
      </c>
      <c r="H222" s="64">
        <f t="shared" si="7"/>
        <v>7.577737130911942</v>
      </c>
    </row>
    <row r="223" spans="1:8" ht="12.75">
      <c r="A223" s="6">
        <v>3</v>
      </c>
      <c r="B223" s="7" t="s">
        <v>249</v>
      </c>
      <c r="C223" s="31">
        <v>74</v>
      </c>
      <c r="D223" s="32">
        <v>52</v>
      </c>
      <c r="E223" s="33">
        <v>112</v>
      </c>
      <c r="F223" s="33">
        <f t="shared" si="6"/>
        <v>238</v>
      </c>
      <c r="G223" s="63">
        <v>3898</v>
      </c>
      <c r="H223" s="64">
        <f t="shared" si="7"/>
        <v>6.105695228322217</v>
      </c>
    </row>
    <row r="224" spans="1:8" ht="12.75">
      <c r="A224" s="6">
        <v>4</v>
      </c>
      <c r="B224" s="7" t="s">
        <v>250</v>
      </c>
      <c r="C224" s="31">
        <v>289</v>
      </c>
      <c r="D224" s="32">
        <v>136</v>
      </c>
      <c r="E224" s="33">
        <v>491</v>
      </c>
      <c r="F224" s="33">
        <f t="shared" si="6"/>
        <v>916</v>
      </c>
      <c r="G224" s="63">
        <v>11092</v>
      </c>
      <c r="H224" s="64">
        <f t="shared" si="7"/>
        <v>8.258204111071041</v>
      </c>
    </row>
    <row r="225" spans="1:8" ht="12.75">
      <c r="A225" s="6">
        <v>5</v>
      </c>
      <c r="B225" s="7" t="s">
        <v>251</v>
      </c>
      <c r="C225" s="31">
        <v>31</v>
      </c>
      <c r="D225" s="32">
        <v>16</v>
      </c>
      <c r="E225" s="33">
        <v>30</v>
      </c>
      <c r="F225" s="33">
        <f t="shared" si="6"/>
        <v>77</v>
      </c>
      <c r="G225" s="63">
        <v>1012</v>
      </c>
      <c r="H225" s="64">
        <f t="shared" si="7"/>
        <v>7.608695652173914</v>
      </c>
    </row>
    <row r="226" spans="1:8" ht="12.75">
      <c r="A226" s="6">
        <v>6</v>
      </c>
      <c r="B226" s="7" t="s">
        <v>252</v>
      </c>
      <c r="C226" s="31">
        <v>33</v>
      </c>
      <c r="D226" s="32">
        <v>16</v>
      </c>
      <c r="E226" s="33">
        <v>34</v>
      </c>
      <c r="F226" s="33">
        <f t="shared" si="6"/>
        <v>83</v>
      </c>
      <c r="G226" s="63">
        <v>983</v>
      </c>
      <c r="H226" s="64">
        <f t="shared" si="7"/>
        <v>8.44354018311292</v>
      </c>
    </row>
    <row r="227" spans="1:8" ht="12.75">
      <c r="A227" s="6">
        <v>7</v>
      </c>
      <c r="B227" s="7" t="s">
        <v>253</v>
      </c>
      <c r="C227" s="31">
        <v>0</v>
      </c>
      <c r="D227" s="32">
        <v>0</v>
      </c>
      <c r="E227" s="33">
        <v>0</v>
      </c>
      <c r="F227" s="33">
        <f t="shared" si="6"/>
        <v>0</v>
      </c>
      <c r="G227" s="63">
        <v>18</v>
      </c>
      <c r="H227" s="64">
        <f t="shared" si="7"/>
        <v>0</v>
      </c>
    </row>
    <row r="228" spans="1:8" ht="12.75">
      <c r="A228" s="6">
        <v>8</v>
      </c>
      <c r="B228" s="7" t="s">
        <v>254</v>
      </c>
      <c r="C228" s="31">
        <v>0</v>
      </c>
      <c r="D228" s="32">
        <v>0</v>
      </c>
      <c r="E228" s="33">
        <v>0</v>
      </c>
      <c r="F228" s="33">
        <f t="shared" si="6"/>
        <v>0</v>
      </c>
      <c r="G228" s="63">
        <v>43</v>
      </c>
      <c r="H228" s="64">
        <f t="shared" si="7"/>
        <v>0</v>
      </c>
    </row>
    <row r="229" spans="1:8" ht="12.75">
      <c r="A229" s="6">
        <v>9</v>
      </c>
      <c r="B229" s="7" t="s">
        <v>255</v>
      </c>
      <c r="C229" s="31">
        <v>0</v>
      </c>
      <c r="D229" s="32">
        <v>0</v>
      </c>
      <c r="E229" s="33">
        <v>0</v>
      </c>
      <c r="F229" s="33">
        <f t="shared" si="6"/>
        <v>0</v>
      </c>
      <c r="G229" s="63">
        <v>4</v>
      </c>
      <c r="H229" s="64">
        <f t="shared" si="7"/>
        <v>0</v>
      </c>
    </row>
    <row r="230" spans="1:8" ht="12.75">
      <c r="A230" s="6">
        <v>10</v>
      </c>
      <c r="B230" s="7" t="s">
        <v>256</v>
      </c>
      <c r="C230" s="31">
        <v>0</v>
      </c>
      <c r="D230" s="32">
        <v>0</v>
      </c>
      <c r="E230" s="33">
        <v>1</v>
      </c>
      <c r="F230" s="33">
        <f t="shared" si="6"/>
        <v>1</v>
      </c>
      <c r="G230" s="63">
        <v>11</v>
      </c>
      <c r="H230" s="64">
        <f t="shared" si="7"/>
        <v>9.090909090909092</v>
      </c>
    </row>
    <row r="231" spans="1:8" ht="24">
      <c r="A231" s="6">
        <v>11</v>
      </c>
      <c r="B231" s="7" t="s">
        <v>257</v>
      </c>
      <c r="C231" s="31">
        <v>0</v>
      </c>
      <c r="D231" s="32">
        <v>0</v>
      </c>
      <c r="E231" s="33">
        <v>0</v>
      </c>
      <c r="F231" s="33">
        <f t="shared" si="6"/>
        <v>0</v>
      </c>
      <c r="G231" s="63">
        <v>0</v>
      </c>
      <c r="H231" s="64">
        <v>0</v>
      </c>
    </row>
    <row r="232" spans="1:8" ht="24">
      <c r="A232" s="6">
        <v>12</v>
      </c>
      <c r="B232" s="7" t="s">
        <v>258</v>
      </c>
      <c r="C232" s="31">
        <v>1</v>
      </c>
      <c r="D232" s="32">
        <v>0</v>
      </c>
      <c r="E232" s="33">
        <v>1</v>
      </c>
      <c r="F232" s="33">
        <f t="shared" si="6"/>
        <v>2</v>
      </c>
      <c r="G232" s="63">
        <v>14</v>
      </c>
      <c r="H232" s="64">
        <f t="shared" si="7"/>
        <v>14.285714285714285</v>
      </c>
    </row>
    <row r="233" spans="1:8" ht="24">
      <c r="A233" s="6">
        <v>13</v>
      </c>
      <c r="B233" s="7" t="s">
        <v>259</v>
      </c>
      <c r="C233" s="31">
        <v>0</v>
      </c>
      <c r="D233" s="32">
        <v>0</v>
      </c>
      <c r="E233" s="33">
        <v>0</v>
      </c>
      <c r="F233" s="33">
        <f t="shared" si="6"/>
        <v>0</v>
      </c>
      <c r="G233" s="63">
        <v>4</v>
      </c>
      <c r="H233" s="64">
        <f t="shared" si="7"/>
        <v>0</v>
      </c>
    </row>
    <row r="234" spans="1:8" ht="12.75">
      <c r="A234" s="6">
        <v>14</v>
      </c>
      <c r="B234" s="7" t="s">
        <v>260</v>
      </c>
      <c r="C234" s="31">
        <v>0</v>
      </c>
      <c r="D234" s="32">
        <v>0</v>
      </c>
      <c r="E234" s="33">
        <v>0</v>
      </c>
      <c r="F234" s="33">
        <f t="shared" si="6"/>
        <v>0</v>
      </c>
      <c r="G234" s="63">
        <v>0</v>
      </c>
      <c r="H234" s="64">
        <v>0</v>
      </c>
    </row>
    <row r="235" spans="1:8" ht="24">
      <c r="A235" s="6">
        <v>15</v>
      </c>
      <c r="B235" s="7" t="s">
        <v>261</v>
      </c>
      <c r="C235" s="31">
        <v>0</v>
      </c>
      <c r="D235" s="32">
        <v>0</v>
      </c>
      <c r="E235" s="33">
        <v>0</v>
      </c>
      <c r="F235" s="33">
        <f t="shared" si="6"/>
        <v>0</v>
      </c>
      <c r="G235" s="63">
        <v>0</v>
      </c>
      <c r="H235" s="64">
        <v>0</v>
      </c>
    </row>
    <row r="236" spans="1:8" ht="12.75">
      <c r="A236" s="6">
        <v>16</v>
      </c>
      <c r="B236" s="7" t="s">
        <v>262</v>
      </c>
      <c r="C236" s="31">
        <v>0</v>
      </c>
      <c r="D236" s="32">
        <v>0</v>
      </c>
      <c r="E236" s="33">
        <v>0</v>
      </c>
      <c r="F236" s="33">
        <f t="shared" si="6"/>
        <v>0</v>
      </c>
      <c r="G236" s="63">
        <v>1</v>
      </c>
      <c r="H236" s="64">
        <f t="shared" si="7"/>
        <v>0</v>
      </c>
    </row>
    <row r="237" spans="1:8" ht="24">
      <c r="A237" s="6">
        <v>17</v>
      </c>
      <c r="B237" s="7" t="s">
        <v>263</v>
      </c>
      <c r="C237" s="31">
        <v>0</v>
      </c>
      <c r="D237" s="32">
        <v>0</v>
      </c>
      <c r="E237" s="33">
        <v>0</v>
      </c>
      <c r="F237" s="33">
        <f t="shared" si="6"/>
        <v>0</v>
      </c>
      <c r="G237" s="63">
        <v>0</v>
      </c>
      <c r="H237" s="64">
        <v>0</v>
      </c>
    </row>
    <row r="238" spans="1:8" ht="36">
      <c r="A238" s="4" t="s">
        <v>264</v>
      </c>
      <c r="B238" s="5" t="s">
        <v>265</v>
      </c>
      <c r="C238" s="36">
        <v>0</v>
      </c>
      <c r="D238" s="37">
        <v>0</v>
      </c>
      <c r="E238" s="38">
        <v>1</v>
      </c>
      <c r="F238" s="38">
        <f t="shared" si="6"/>
        <v>1</v>
      </c>
      <c r="G238" s="65">
        <f>SUM(G239:G241)</f>
        <v>12</v>
      </c>
      <c r="H238" s="66">
        <f t="shared" si="7"/>
        <v>8.333333333333332</v>
      </c>
    </row>
    <row r="239" spans="1:8" ht="12.75">
      <c r="A239" s="6">
        <v>1</v>
      </c>
      <c r="B239" s="7" t="s">
        <v>266</v>
      </c>
      <c r="C239" s="31">
        <v>0</v>
      </c>
      <c r="D239" s="32">
        <v>0</v>
      </c>
      <c r="E239" s="33">
        <v>0</v>
      </c>
      <c r="F239" s="33">
        <f t="shared" si="6"/>
        <v>0</v>
      </c>
      <c r="G239" s="63">
        <v>6</v>
      </c>
      <c r="H239" s="64">
        <f t="shared" si="7"/>
        <v>0</v>
      </c>
    </row>
    <row r="240" spans="1:8" ht="12.75">
      <c r="A240" s="6">
        <v>2</v>
      </c>
      <c r="B240" s="7" t="s">
        <v>267</v>
      </c>
      <c r="C240" s="31">
        <v>0</v>
      </c>
      <c r="D240" s="32">
        <v>0</v>
      </c>
      <c r="E240" s="33">
        <v>0</v>
      </c>
      <c r="F240" s="33">
        <f t="shared" si="6"/>
        <v>0</v>
      </c>
      <c r="G240" s="63">
        <v>1</v>
      </c>
      <c r="H240" s="64">
        <f t="shared" si="7"/>
        <v>0</v>
      </c>
    </row>
    <row r="241" spans="1:8" ht="12.75">
      <c r="A241" s="6">
        <v>3</v>
      </c>
      <c r="B241" s="7" t="s">
        <v>268</v>
      </c>
      <c r="C241" s="31">
        <v>0</v>
      </c>
      <c r="D241" s="32">
        <v>0</v>
      </c>
      <c r="E241" s="33">
        <v>1</v>
      </c>
      <c r="F241" s="33">
        <f t="shared" si="6"/>
        <v>1</v>
      </c>
      <c r="G241" s="63">
        <v>5</v>
      </c>
      <c r="H241" s="64">
        <f t="shared" si="7"/>
        <v>20</v>
      </c>
    </row>
    <row r="242" spans="1:8" ht="12.75">
      <c r="A242" s="4" t="s">
        <v>269</v>
      </c>
      <c r="B242" s="5" t="s">
        <v>270</v>
      </c>
      <c r="C242" s="36">
        <v>5</v>
      </c>
      <c r="D242" s="37">
        <v>0</v>
      </c>
      <c r="E242" s="38">
        <v>5</v>
      </c>
      <c r="F242" s="38">
        <f t="shared" si="6"/>
        <v>10</v>
      </c>
      <c r="G242" s="65">
        <f>SUM(G243:G247)</f>
        <v>45</v>
      </c>
      <c r="H242" s="66">
        <f t="shared" si="7"/>
        <v>22.22222222222222</v>
      </c>
    </row>
    <row r="243" spans="1:8" ht="12.75">
      <c r="A243" s="6">
        <v>1</v>
      </c>
      <c r="B243" s="7" t="s">
        <v>271</v>
      </c>
      <c r="C243" s="31">
        <v>5</v>
      </c>
      <c r="D243" s="32">
        <v>0</v>
      </c>
      <c r="E243" s="33">
        <v>3</v>
      </c>
      <c r="F243" s="33">
        <f t="shared" si="6"/>
        <v>8</v>
      </c>
      <c r="G243" s="63">
        <v>29</v>
      </c>
      <c r="H243" s="64">
        <f t="shared" si="7"/>
        <v>27.586206896551722</v>
      </c>
    </row>
    <row r="244" spans="1:8" ht="12.75">
      <c r="A244" s="6">
        <v>2</v>
      </c>
      <c r="B244" s="7" t="s">
        <v>272</v>
      </c>
      <c r="C244" s="31">
        <v>0</v>
      </c>
      <c r="D244" s="32">
        <v>0</v>
      </c>
      <c r="E244" s="33">
        <v>0</v>
      </c>
      <c r="F244" s="33">
        <f t="shared" si="6"/>
        <v>0</v>
      </c>
      <c r="G244" s="63">
        <v>2</v>
      </c>
      <c r="H244" s="64">
        <f t="shared" si="7"/>
        <v>0</v>
      </c>
    </row>
    <row r="245" spans="1:8" ht="12.75">
      <c r="A245" s="6">
        <v>3</v>
      </c>
      <c r="B245" s="7" t="s">
        <v>273</v>
      </c>
      <c r="C245" s="31">
        <v>0</v>
      </c>
      <c r="D245" s="32">
        <v>0</v>
      </c>
      <c r="E245" s="33">
        <v>2</v>
      </c>
      <c r="F245" s="33">
        <f t="shared" si="6"/>
        <v>2</v>
      </c>
      <c r="G245" s="63">
        <v>10</v>
      </c>
      <c r="H245" s="64">
        <f t="shared" si="7"/>
        <v>20</v>
      </c>
    </row>
    <row r="246" spans="1:8" ht="12.75">
      <c r="A246" s="6">
        <v>4</v>
      </c>
      <c r="B246" s="7" t="s">
        <v>274</v>
      </c>
      <c r="C246" s="31">
        <v>0</v>
      </c>
      <c r="D246" s="32">
        <v>0</v>
      </c>
      <c r="E246" s="33">
        <v>0</v>
      </c>
      <c r="F246" s="33">
        <f t="shared" si="6"/>
        <v>0</v>
      </c>
      <c r="G246" s="63">
        <v>2</v>
      </c>
      <c r="H246" s="64">
        <f t="shared" si="7"/>
        <v>0</v>
      </c>
    </row>
    <row r="247" spans="1:8" ht="12.75">
      <c r="A247" s="6">
        <v>5</v>
      </c>
      <c r="B247" s="7" t="s">
        <v>275</v>
      </c>
      <c r="C247" s="31">
        <v>0</v>
      </c>
      <c r="D247" s="32">
        <v>0</v>
      </c>
      <c r="E247" s="33">
        <v>0</v>
      </c>
      <c r="F247" s="33">
        <f t="shared" si="6"/>
        <v>0</v>
      </c>
      <c r="G247" s="63">
        <v>2</v>
      </c>
      <c r="H247" s="64">
        <f t="shared" si="7"/>
        <v>0</v>
      </c>
    </row>
    <row r="248" spans="1:8" ht="12.75">
      <c r="A248" s="4" t="s">
        <v>276</v>
      </c>
      <c r="B248" s="5" t="s">
        <v>277</v>
      </c>
      <c r="C248" s="36">
        <v>38618</v>
      </c>
      <c r="D248" s="37">
        <v>5130</v>
      </c>
      <c r="E248" s="38">
        <v>35673</v>
      </c>
      <c r="F248" s="38">
        <f t="shared" si="6"/>
        <v>79421</v>
      </c>
      <c r="G248" s="65">
        <f>SUM(G249:G252)</f>
        <v>513766</v>
      </c>
      <c r="H248" s="66">
        <f t="shared" si="7"/>
        <v>15.458593990260159</v>
      </c>
    </row>
    <row r="249" spans="1:8" ht="12.75">
      <c r="A249" s="6">
        <v>1</v>
      </c>
      <c r="B249" s="7" t="s">
        <v>278</v>
      </c>
      <c r="C249" s="31">
        <v>6</v>
      </c>
      <c r="D249" s="32">
        <v>3</v>
      </c>
      <c r="E249" s="33">
        <v>16</v>
      </c>
      <c r="F249" s="33">
        <f t="shared" si="6"/>
        <v>25</v>
      </c>
      <c r="G249" s="63">
        <v>170</v>
      </c>
      <c r="H249" s="64">
        <f t="shared" si="7"/>
        <v>14.705882352941178</v>
      </c>
    </row>
    <row r="250" spans="1:8" ht="12.75">
      <c r="A250" s="6">
        <v>2</v>
      </c>
      <c r="B250" s="7" t="s">
        <v>279</v>
      </c>
      <c r="C250" s="31">
        <v>106</v>
      </c>
      <c r="D250" s="32">
        <v>0</v>
      </c>
      <c r="E250" s="33">
        <v>2</v>
      </c>
      <c r="F250" s="33">
        <f t="shared" si="6"/>
        <v>108</v>
      </c>
      <c r="G250" s="63">
        <v>519</v>
      </c>
      <c r="H250" s="64">
        <f t="shared" si="7"/>
        <v>20.809248554913296</v>
      </c>
    </row>
    <row r="251" spans="1:8" ht="12.75">
      <c r="A251" s="6"/>
      <c r="B251" s="7" t="s">
        <v>280</v>
      </c>
      <c r="C251" s="31">
        <v>38506</v>
      </c>
      <c r="D251" s="32">
        <v>5127</v>
      </c>
      <c r="E251" s="33">
        <v>35655</v>
      </c>
      <c r="F251" s="33">
        <f t="shared" si="6"/>
        <v>79288</v>
      </c>
      <c r="G251" s="63">
        <v>502281</v>
      </c>
      <c r="H251" s="64">
        <f t="shared" si="7"/>
        <v>15.785586155956526</v>
      </c>
    </row>
    <row r="252" spans="1:8" ht="13.5" thickBot="1">
      <c r="A252" s="6"/>
      <c r="B252" s="7" t="s">
        <v>365</v>
      </c>
      <c r="C252" s="31">
        <v>0</v>
      </c>
      <c r="D252" s="32">
        <v>0</v>
      </c>
      <c r="E252" s="33">
        <v>0</v>
      </c>
      <c r="F252" s="33">
        <f t="shared" si="6"/>
        <v>0</v>
      </c>
      <c r="G252" s="63">
        <v>10796</v>
      </c>
      <c r="H252" s="64">
        <f t="shared" si="7"/>
        <v>0</v>
      </c>
    </row>
    <row r="253" spans="1:8" ht="13.5" thickBot="1">
      <c r="A253" s="19" t="s">
        <v>281</v>
      </c>
      <c r="B253" s="20"/>
      <c r="C253" s="46">
        <v>215531</v>
      </c>
      <c r="D253" s="47">
        <v>57771</v>
      </c>
      <c r="E253" s="48">
        <v>231780</v>
      </c>
      <c r="F253" s="48">
        <f t="shared" si="6"/>
        <v>505082</v>
      </c>
      <c r="G253" s="67">
        <v>4089203</v>
      </c>
      <c r="H253" s="68">
        <f t="shared" si="7"/>
        <v>12.351600055071858</v>
      </c>
    </row>
  </sheetData>
  <mergeCells count="5">
    <mergeCell ref="A1:B3"/>
    <mergeCell ref="G2:G3"/>
    <mergeCell ref="H1:H3"/>
    <mergeCell ref="C2:E3"/>
    <mergeCell ref="F1:F3"/>
  </mergeCells>
  <printOptions/>
  <pageMargins left="1.51" right="0.75" top="0.57" bottom="0.42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52"/>
  <sheetViews>
    <sheetView workbookViewId="0" topLeftCell="A1">
      <selection activeCell="A1" sqref="A1:B2"/>
    </sheetView>
  </sheetViews>
  <sheetFormatPr defaultColWidth="11.421875" defaultRowHeight="12.75"/>
  <cols>
    <col min="1" max="1" width="6.8515625" style="11" bestFit="1" customWidth="1"/>
    <col min="2" max="2" width="39.00390625" style="11" bestFit="1" customWidth="1"/>
    <col min="3" max="3" width="11.421875" style="17" customWidth="1"/>
    <col min="4" max="18" width="11.421875" style="14" customWidth="1"/>
  </cols>
  <sheetData>
    <row r="1" spans="1:3" ht="19.5" thickBot="1">
      <c r="A1" s="70" t="s">
        <v>359</v>
      </c>
      <c r="B1" s="71"/>
      <c r="C1" s="13" t="s">
        <v>9</v>
      </c>
    </row>
    <row r="2" spans="1:3" ht="13.5" customHeight="1" thickBot="1">
      <c r="A2" s="74"/>
      <c r="B2" s="75"/>
      <c r="C2" s="12" t="s">
        <v>281</v>
      </c>
    </row>
    <row r="3" spans="1:3" s="15" customFormat="1" ht="13.5" customHeight="1">
      <c r="A3" s="4" t="s">
        <v>12</v>
      </c>
      <c r="B3" s="5" t="s">
        <v>13</v>
      </c>
      <c r="C3" s="65">
        <f>SUM(C4:C9)</f>
        <v>2287</v>
      </c>
    </row>
    <row r="4" spans="1:3" ht="12.75">
      <c r="A4" s="6">
        <v>1</v>
      </c>
      <c r="B4" s="7" t="s">
        <v>14</v>
      </c>
      <c r="C4" s="63">
        <v>1228</v>
      </c>
    </row>
    <row r="5" spans="1:3" ht="12.75">
      <c r="A5" s="6">
        <v>2</v>
      </c>
      <c r="B5" s="7" t="s">
        <v>15</v>
      </c>
      <c r="C5" s="63">
        <v>109</v>
      </c>
    </row>
    <row r="6" spans="1:3" ht="12.75">
      <c r="A6" s="6">
        <v>3</v>
      </c>
      <c r="B6" s="7" t="s">
        <v>16</v>
      </c>
      <c r="C6" s="63">
        <v>271</v>
      </c>
    </row>
    <row r="7" spans="1:3" ht="12.75">
      <c r="A7" s="6">
        <v>4</v>
      </c>
      <c r="B7" s="7" t="s">
        <v>17</v>
      </c>
      <c r="C7" s="63">
        <v>297</v>
      </c>
    </row>
    <row r="8" spans="1:3" ht="12.75">
      <c r="A8" s="6">
        <v>5</v>
      </c>
      <c r="B8" s="7" t="s">
        <v>18</v>
      </c>
      <c r="C8" s="63">
        <v>323</v>
      </c>
    </row>
    <row r="9" spans="1:3" ht="12.75">
      <c r="A9" s="6">
        <v>6</v>
      </c>
      <c r="B9" s="7" t="s">
        <v>19</v>
      </c>
      <c r="C9" s="63">
        <v>59</v>
      </c>
    </row>
    <row r="10" spans="1:3" ht="12.75">
      <c r="A10" s="4" t="s">
        <v>20</v>
      </c>
      <c r="B10" s="5" t="s">
        <v>21</v>
      </c>
      <c r="C10" s="65">
        <f>SUM(C11:C12)</f>
        <v>1223</v>
      </c>
    </row>
    <row r="11" spans="1:3" ht="12.75">
      <c r="A11" s="6">
        <v>1</v>
      </c>
      <c r="B11" s="7" t="s">
        <v>22</v>
      </c>
      <c r="C11" s="63">
        <v>1217</v>
      </c>
    </row>
    <row r="12" spans="1:3" ht="12.75">
      <c r="A12" s="6">
        <v>2</v>
      </c>
      <c r="B12" s="7" t="s">
        <v>23</v>
      </c>
      <c r="C12" s="63">
        <v>6</v>
      </c>
    </row>
    <row r="13" spans="1:3" ht="12.75">
      <c r="A13" s="4" t="s">
        <v>24</v>
      </c>
      <c r="B13" s="5" t="s">
        <v>25</v>
      </c>
      <c r="C13" s="65">
        <f>SUM(C14:C20)</f>
        <v>941320</v>
      </c>
    </row>
    <row r="14" spans="1:3" ht="12.75">
      <c r="A14" s="6">
        <v>1</v>
      </c>
      <c r="B14" s="7" t="s">
        <v>26</v>
      </c>
      <c r="C14" s="63">
        <v>625434</v>
      </c>
    </row>
    <row r="15" spans="1:3" ht="12.75">
      <c r="A15" s="6">
        <v>2</v>
      </c>
      <c r="B15" s="7" t="s">
        <v>27</v>
      </c>
      <c r="C15" s="63">
        <v>10974</v>
      </c>
    </row>
    <row r="16" spans="1:3" ht="12.75">
      <c r="A16" s="6">
        <v>3</v>
      </c>
      <c r="B16" s="7" t="s">
        <v>28</v>
      </c>
      <c r="C16" s="63">
        <v>40709</v>
      </c>
    </row>
    <row r="17" spans="1:3" ht="12.75">
      <c r="A17" s="6">
        <v>4</v>
      </c>
      <c r="B17" s="7" t="s">
        <v>29</v>
      </c>
      <c r="C17" s="63">
        <v>70527</v>
      </c>
    </row>
    <row r="18" spans="1:3" ht="12.75">
      <c r="A18" s="6">
        <v>5</v>
      </c>
      <c r="B18" s="7" t="s">
        <v>30</v>
      </c>
      <c r="C18" s="63">
        <v>109472</v>
      </c>
    </row>
    <row r="19" spans="1:3" ht="12.75">
      <c r="A19" s="6">
        <v>6</v>
      </c>
      <c r="B19" s="7" t="s">
        <v>31</v>
      </c>
      <c r="C19" s="63">
        <v>80810</v>
      </c>
    </row>
    <row r="20" spans="1:3" ht="12.75">
      <c r="A20" s="6">
        <v>7</v>
      </c>
      <c r="B20" s="7" t="s">
        <v>32</v>
      </c>
      <c r="C20" s="63">
        <v>3394</v>
      </c>
    </row>
    <row r="21" spans="1:3" ht="12.75">
      <c r="A21" s="4" t="s">
        <v>33</v>
      </c>
      <c r="B21" s="5" t="s">
        <v>34</v>
      </c>
      <c r="C21" s="65">
        <f>SUM(C22:C23)</f>
        <v>101</v>
      </c>
    </row>
    <row r="22" spans="1:3" ht="12.75">
      <c r="A22" s="6">
        <v>1</v>
      </c>
      <c r="B22" s="7" t="s">
        <v>35</v>
      </c>
      <c r="C22" s="63">
        <v>66</v>
      </c>
    </row>
    <row r="23" spans="1:3" ht="12.75">
      <c r="A23" s="6">
        <v>2</v>
      </c>
      <c r="B23" s="7" t="s">
        <v>36</v>
      </c>
      <c r="C23" s="63">
        <v>35</v>
      </c>
    </row>
    <row r="24" spans="1:3" ht="12.75">
      <c r="A24" s="4" t="s">
        <v>37</v>
      </c>
      <c r="B24" s="5" t="s">
        <v>38</v>
      </c>
      <c r="C24" s="65">
        <f>SUM(C25:C30)</f>
        <v>16</v>
      </c>
    </row>
    <row r="25" spans="1:3" ht="12.75">
      <c r="A25" s="6">
        <v>1</v>
      </c>
      <c r="B25" s="7" t="s">
        <v>39</v>
      </c>
      <c r="C25" s="63">
        <v>4</v>
      </c>
    </row>
    <row r="26" spans="1:3" ht="12.75">
      <c r="A26" s="6">
        <v>2</v>
      </c>
      <c r="B26" s="7" t="s">
        <v>40</v>
      </c>
      <c r="C26" s="63">
        <v>4</v>
      </c>
    </row>
    <row r="27" spans="1:3" ht="12.75">
      <c r="A27" s="6">
        <v>3</v>
      </c>
      <c r="B27" s="7" t="s">
        <v>41</v>
      </c>
      <c r="C27" s="63">
        <v>0</v>
      </c>
    </row>
    <row r="28" spans="1:3" ht="12.75">
      <c r="A28" s="6">
        <v>4</v>
      </c>
      <c r="B28" s="7" t="s">
        <v>42</v>
      </c>
      <c r="C28" s="63">
        <v>6</v>
      </c>
    </row>
    <row r="29" spans="1:3" ht="12.75">
      <c r="A29" s="6">
        <v>5</v>
      </c>
      <c r="B29" s="7" t="s">
        <v>43</v>
      </c>
      <c r="C29" s="63">
        <v>2</v>
      </c>
    </row>
    <row r="30" spans="1:3" ht="12.75">
      <c r="A30" s="6">
        <v>6</v>
      </c>
      <c r="B30" s="7" t="s">
        <v>44</v>
      </c>
      <c r="C30" s="63">
        <v>0</v>
      </c>
    </row>
    <row r="31" spans="1:3" ht="12.75">
      <c r="A31" s="4" t="s">
        <v>45</v>
      </c>
      <c r="B31" s="5" t="s">
        <v>46</v>
      </c>
      <c r="C31" s="65">
        <f>SUM(C32:C35)</f>
        <v>69343</v>
      </c>
    </row>
    <row r="32" spans="1:3" ht="12.75">
      <c r="A32" s="6">
        <v>1</v>
      </c>
      <c r="B32" s="7" t="s">
        <v>47</v>
      </c>
      <c r="C32" s="63">
        <v>1077</v>
      </c>
    </row>
    <row r="33" spans="1:3" ht="12.75">
      <c r="A33" s="6">
        <v>2</v>
      </c>
      <c r="B33" s="7" t="s">
        <v>48</v>
      </c>
      <c r="C33" s="63">
        <v>37293</v>
      </c>
    </row>
    <row r="34" spans="1:3" ht="12.75">
      <c r="A34" s="6">
        <v>3</v>
      </c>
      <c r="B34" s="7" t="s">
        <v>49</v>
      </c>
      <c r="C34" s="63">
        <v>15693</v>
      </c>
    </row>
    <row r="35" spans="1:3" ht="12.75">
      <c r="A35" s="6">
        <v>4</v>
      </c>
      <c r="B35" s="7" t="s">
        <v>50</v>
      </c>
      <c r="C35" s="63">
        <v>15280</v>
      </c>
    </row>
    <row r="36" spans="1:3" ht="24">
      <c r="A36" s="4" t="s">
        <v>51</v>
      </c>
      <c r="B36" s="5" t="s">
        <v>52</v>
      </c>
      <c r="C36" s="65">
        <f>SUM(C37:C41)</f>
        <v>8216</v>
      </c>
    </row>
    <row r="37" spans="1:3" ht="12.75">
      <c r="A37" s="6">
        <v>1</v>
      </c>
      <c r="B37" s="7" t="s">
        <v>53</v>
      </c>
      <c r="C37" s="63">
        <v>264</v>
      </c>
    </row>
    <row r="38" spans="1:3" ht="12.75">
      <c r="A38" s="6">
        <v>2</v>
      </c>
      <c r="B38" s="7" t="s">
        <v>54</v>
      </c>
      <c r="C38" s="63">
        <v>7834</v>
      </c>
    </row>
    <row r="39" spans="1:3" ht="12.75">
      <c r="A39" s="6">
        <v>3</v>
      </c>
      <c r="B39" s="7" t="s">
        <v>55</v>
      </c>
      <c r="C39" s="63">
        <v>73</v>
      </c>
    </row>
    <row r="40" spans="1:3" ht="12.75">
      <c r="A40" s="6">
        <v>4</v>
      </c>
      <c r="B40" s="7" t="s">
        <v>56</v>
      </c>
      <c r="C40" s="63">
        <v>45</v>
      </c>
    </row>
    <row r="41" spans="1:3" ht="12.75">
      <c r="A41" s="6">
        <v>5</v>
      </c>
      <c r="B41" s="7" t="s">
        <v>57</v>
      </c>
      <c r="C41" s="63">
        <v>0</v>
      </c>
    </row>
    <row r="42" spans="1:3" ht="12.75">
      <c r="A42" s="4" t="s">
        <v>58</v>
      </c>
      <c r="B42" s="5" t="s">
        <v>59</v>
      </c>
      <c r="C42" s="65">
        <f>SUM(C43:C52)</f>
        <v>13899</v>
      </c>
    </row>
    <row r="43" spans="1:3" ht="12.75">
      <c r="A43" s="6">
        <v>1</v>
      </c>
      <c r="B43" s="7" t="s">
        <v>60</v>
      </c>
      <c r="C43" s="63">
        <v>6407</v>
      </c>
    </row>
    <row r="44" spans="1:3" ht="12.75">
      <c r="A44" s="6">
        <v>2</v>
      </c>
      <c r="B44" s="7" t="s">
        <v>61</v>
      </c>
      <c r="C44" s="63">
        <v>169</v>
      </c>
    </row>
    <row r="45" spans="1:3" ht="12.75">
      <c r="A45" s="6">
        <v>3</v>
      </c>
      <c r="B45" s="7" t="s">
        <v>62</v>
      </c>
      <c r="C45" s="63">
        <v>3950</v>
      </c>
    </row>
    <row r="46" spans="1:3" ht="12.75">
      <c r="A46" s="6">
        <v>4</v>
      </c>
      <c r="B46" s="7" t="s">
        <v>63</v>
      </c>
      <c r="C46" s="63">
        <v>350</v>
      </c>
    </row>
    <row r="47" spans="1:3" ht="12.75">
      <c r="A47" s="6">
        <v>5</v>
      </c>
      <c r="B47" s="7" t="s">
        <v>64</v>
      </c>
      <c r="C47" s="63">
        <v>57</v>
      </c>
    </row>
    <row r="48" spans="1:3" ht="12.75">
      <c r="A48" s="6">
        <v>6</v>
      </c>
      <c r="B48" s="7" t="s">
        <v>65</v>
      </c>
      <c r="C48" s="63">
        <v>567</v>
      </c>
    </row>
    <row r="49" spans="1:3" ht="12.75">
      <c r="A49" s="6">
        <v>7</v>
      </c>
      <c r="B49" s="7" t="s">
        <v>66</v>
      </c>
      <c r="C49" s="63">
        <v>856</v>
      </c>
    </row>
    <row r="50" spans="1:3" ht="12.75">
      <c r="A50" s="6">
        <v>8</v>
      </c>
      <c r="B50" s="7" t="s">
        <v>67</v>
      </c>
      <c r="C50" s="63">
        <v>517</v>
      </c>
    </row>
    <row r="51" spans="1:3" ht="12.75">
      <c r="A51" s="6">
        <v>9</v>
      </c>
      <c r="B51" s="7" t="s">
        <v>68</v>
      </c>
      <c r="C51" s="63">
        <v>791</v>
      </c>
    </row>
    <row r="52" spans="1:3" ht="12.75">
      <c r="A52" s="6">
        <v>10</v>
      </c>
      <c r="B52" s="7" t="s">
        <v>69</v>
      </c>
      <c r="C52" s="63">
        <v>235</v>
      </c>
    </row>
    <row r="53" spans="1:3" ht="12.75">
      <c r="A53" s="4" t="s">
        <v>70</v>
      </c>
      <c r="B53" s="5" t="s">
        <v>71</v>
      </c>
      <c r="C53" s="65">
        <v>330</v>
      </c>
    </row>
    <row r="54" spans="1:3" ht="12.75">
      <c r="A54" s="6">
        <v>1</v>
      </c>
      <c r="B54" s="7" t="s">
        <v>72</v>
      </c>
      <c r="C54" s="63">
        <v>330</v>
      </c>
    </row>
    <row r="55" spans="1:3" ht="24">
      <c r="A55" s="4" t="s">
        <v>73</v>
      </c>
      <c r="B55" s="5" t="s">
        <v>74</v>
      </c>
      <c r="C55" s="65">
        <f>SUM(C56:C60)</f>
        <v>1865</v>
      </c>
    </row>
    <row r="56" spans="1:3" ht="12.75">
      <c r="A56" s="6">
        <v>1</v>
      </c>
      <c r="B56" s="7" t="s">
        <v>75</v>
      </c>
      <c r="C56" s="63">
        <v>246</v>
      </c>
    </row>
    <row r="57" spans="1:3" ht="12.75">
      <c r="A57" s="6">
        <v>2</v>
      </c>
      <c r="B57" s="7" t="s">
        <v>76</v>
      </c>
      <c r="C57" s="63">
        <v>315</v>
      </c>
    </row>
    <row r="58" spans="1:3" ht="12.75">
      <c r="A58" s="6">
        <v>3</v>
      </c>
      <c r="B58" s="7" t="s">
        <v>77</v>
      </c>
      <c r="C58" s="63">
        <v>30</v>
      </c>
    </row>
    <row r="59" spans="1:3" ht="12.75">
      <c r="A59" s="6">
        <v>4</v>
      </c>
      <c r="B59" s="7" t="s">
        <v>78</v>
      </c>
      <c r="C59" s="63">
        <v>1155</v>
      </c>
    </row>
    <row r="60" spans="1:3" ht="12.75">
      <c r="A60" s="6">
        <v>5</v>
      </c>
      <c r="B60" s="7" t="s">
        <v>79</v>
      </c>
      <c r="C60" s="63">
        <v>119</v>
      </c>
    </row>
    <row r="61" spans="1:3" ht="12.75">
      <c r="A61" s="4" t="s">
        <v>80</v>
      </c>
      <c r="B61" s="5" t="s">
        <v>81</v>
      </c>
      <c r="C61" s="65">
        <f>SUM(C62:C63)</f>
        <v>11288</v>
      </c>
    </row>
    <row r="62" spans="1:3" ht="12.75">
      <c r="A62" s="6">
        <v>1</v>
      </c>
      <c r="B62" s="7" t="s">
        <v>82</v>
      </c>
      <c r="C62" s="63">
        <v>2020</v>
      </c>
    </row>
    <row r="63" spans="1:3" ht="12.75">
      <c r="A63" s="6">
        <v>2</v>
      </c>
      <c r="B63" s="7" t="s">
        <v>83</v>
      </c>
      <c r="C63" s="63">
        <v>9268</v>
      </c>
    </row>
    <row r="64" spans="1:3" ht="12.75">
      <c r="A64" s="4" t="s">
        <v>84</v>
      </c>
      <c r="B64" s="5" t="s">
        <v>85</v>
      </c>
      <c r="C64" s="65">
        <f>SUM(C65:C74)</f>
        <v>23875</v>
      </c>
    </row>
    <row r="65" spans="1:3" ht="12.75">
      <c r="A65" s="6">
        <v>1</v>
      </c>
      <c r="B65" s="7" t="s">
        <v>86</v>
      </c>
      <c r="C65" s="63">
        <v>65</v>
      </c>
    </row>
    <row r="66" spans="1:3" ht="12.75">
      <c r="A66" s="6">
        <v>2</v>
      </c>
      <c r="B66" s="7" t="s">
        <v>87</v>
      </c>
      <c r="C66" s="63">
        <v>8</v>
      </c>
    </row>
    <row r="67" spans="1:3" ht="24">
      <c r="A67" s="6">
        <v>3</v>
      </c>
      <c r="B67" s="7" t="s">
        <v>88</v>
      </c>
      <c r="C67" s="63">
        <v>19</v>
      </c>
    </row>
    <row r="68" spans="1:3" ht="12.75">
      <c r="A68" s="6">
        <v>4</v>
      </c>
      <c r="B68" s="7" t="s">
        <v>89</v>
      </c>
      <c r="C68" s="63">
        <v>987</v>
      </c>
    </row>
    <row r="69" spans="1:3" ht="12.75">
      <c r="A69" s="6">
        <v>5</v>
      </c>
      <c r="B69" s="7" t="s">
        <v>90</v>
      </c>
      <c r="C69" s="63">
        <v>54</v>
      </c>
    </row>
    <row r="70" spans="1:3" ht="12.75">
      <c r="A70" s="6">
        <v>6</v>
      </c>
      <c r="B70" s="7" t="s">
        <v>91</v>
      </c>
      <c r="C70" s="63">
        <v>426</v>
      </c>
    </row>
    <row r="71" spans="1:3" ht="12.75">
      <c r="A71" s="6">
        <v>7</v>
      </c>
      <c r="B71" s="7" t="s">
        <v>92</v>
      </c>
      <c r="C71" s="63">
        <v>7585</v>
      </c>
    </row>
    <row r="72" spans="1:3" ht="12.75">
      <c r="A72" s="6">
        <v>8</v>
      </c>
      <c r="B72" s="7" t="s">
        <v>93</v>
      </c>
      <c r="C72" s="63">
        <v>13883</v>
      </c>
    </row>
    <row r="73" spans="1:3" ht="12.75">
      <c r="A73" s="6">
        <v>9</v>
      </c>
      <c r="B73" s="7" t="s">
        <v>94</v>
      </c>
      <c r="C73" s="63">
        <v>740</v>
      </c>
    </row>
    <row r="74" spans="1:3" ht="12.75">
      <c r="A74" s="6">
        <v>10</v>
      </c>
      <c r="B74" s="7" t="s">
        <v>95</v>
      </c>
      <c r="C74" s="63">
        <v>108</v>
      </c>
    </row>
    <row r="75" spans="1:3" ht="24">
      <c r="A75" s="4" t="s">
        <v>96</v>
      </c>
      <c r="B75" s="5" t="s">
        <v>97</v>
      </c>
      <c r="C75" s="65">
        <f>SUM(C76:C96)</f>
        <v>2347076</v>
      </c>
    </row>
    <row r="76" spans="1:3" ht="12.75">
      <c r="A76" s="6">
        <v>1</v>
      </c>
      <c r="B76" s="7" t="s">
        <v>98</v>
      </c>
      <c r="C76" s="63">
        <v>926594</v>
      </c>
    </row>
    <row r="77" spans="1:3" ht="12.75">
      <c r="A77" s="6">
        <v>2</v>
      </c>
      <c r="B77" s="7" t="s">
        <v>99</v>
      </c>
      <c r="C77" s="63">
        <v>709677</v>
      </c>
    </row>
    <row r="78" spans="1:3" ht="24">
      <c r="A78" s="6">
        <v>3</v>
      </c>
      <c r="B78" s="7" t="s">
        <v>100</v>
      </c>
      <c r="C78" s="63">
        <v>15407</v>
      </c>
    </row>
    <row r="79" spans="1:3" ht="12.75">
      <c r="A79" s="6">
        <v>4</v>
      </c>
      <c r="B79" s="7" t="s">
        <v>101</v>
      </c>
      <c r="C79" s="63">
        <v>87324</v>
      </c>
    </row>
    <row r="80" spans="1:3" ht="12.75">
      <c r="A80" s="6">
        <v>5</v>
      </c>
      <c r="B80" s="7" t="s">
        <v>102</v>
      </c>
      <c r="C80" s="63">
        <v>490</v>
      </c>
    </row>
    <row r="81" spans="1:3" ht="12.75">
      <c r="A81" s="6">
        <v>6</v>
      </c>
      <c r="B81" s="7" t="s">
        <v>103</v>
      </c>
      <c r="C81" s="63">
        <v>79847</v>
      </c>
    </row>
    <row r="82" spans="1:3" ht="12.75">
      <c r="A82" s="6">
        <v>7</v>
      </c>
      <c r="B82" s="7" t="s">
        <v>104</v>
      </c>
      <c r="C82" s="63">
        <v>5320</v>
      </c>
    </row>
    <row r="83" spans="1:3" ht="12.75">
      <c r="A83" s="6">
        <v>8</v>
      </c>
      <c r="B83" s="7" t="s">
        <v>105</v>
      </c>
      <c r="C83" s="63">
        <v>96796</v>
      </c>
    </row>
    <row r="84" spans="1:3" ht="12.75">
      <c r="A84" s="6">
        <v>9</v>
      </c>
      <c r="B84" s="7" t="s">
        <v>106</v>
      </c>
      <c r="C84" s="63">
        <v>25979</v>
      </c>
    </row>
    <row r="85" spans="1:3" ht="12.75">
      <c r="A85" s="6">
        <v>10</v>
      </c>
      <c r="B85" s="7" t="s">
        <v>107</v>
      </c>
      <c r="C85" s="63">
        <v>734</v>
      </c>
    </row>
    <row r="86" spans="1:3" ht="12.75">
      <c r="A86" s="6">
        <v>11</v>
      </c>
      <c r="B86" s="7" t="s">
        <v>108</v>
      </c>
      <c r="C86" s="63">
        <v>965</v>
      </c>
    </row>
    <row r="87" spans="1:3" ht="24">
      <c r="A87" s="6">
        <v>12</v>
      </c>
      <c r="B87" s="7" t="s">
        <v>109</v>
      </c>
      <c r="C87" s="63">
        <v>28</v>
      </c>
    </row>
    <row r="88" spans="1:3" ht="12.75">
      <c r="A88" s="6">
        <v>13</v>
      </c>
      <c r="B88" s="7" t="s">
        <v>110</v>
      </c>
      <c r="C88" s="63">
        <v>381799</v>
      </c>
    </row>
    <row r="89" spans="1:3" ht="12.75">
      <c r="A89" s="6">
        <v>14</v>
      </c>
      <c r="B89" s="7" t="s">
        <v>111</v>
      </c>
      <c r="C89" s="63">
        <v>1891</v>
      </c>
    </row>
    <row r="90" spans="1:3" ht="12.75">
      <c r="A90" s="6">
        <v>15</v>
      </c>
      <c r="B90" s="7" t="s">
        <v>112</v>
      </c>
      <c r="C90" s="63">
        <v>4580</v>
      </c>
    </row>
    <row r="91" spans="1:3" ht="12.75">
      <c r="A91" s="6">
        <v>16</v>
      </c>
      <c r="B91" s="7" t="s">
        <v>113</v>
      </c>
      <c r="C91" s="63">
        <v>3620</v>
      </c>
    </row>
    <row r="92" spans="1:3" ht="12.75">
      <c r="A92" s="6">
        <v>17</v>
      </c>
      <c r="B92" s="7" t="s">
        <v>114</v>
      </c>
      <c r="C92" s="63">
        <v>91</v>
      </c>
    </row>
    <row r="93" spans="1:3" ht="12.75">
      <c r="A93" s="6">
        <v>18</v>
      </c>
      <c r="B93" s="7" t="s">
        <v>115</v>
      </c>
      <c r="C93" s="63">
        <v>3714</v>
      </c>
    </row>
    <row r="94" spans="1:3" ht="12.75">
      <c r="A94" s="6">
        <v>19</v>
      </c>
      <c r="B94" s="7" t="s">
        <v>116</v>
      </c>
      <c r="C94" s="63">
        <v>400</v>
      </c>
    </row>
    <row r="95" spans="1:3" ht="12.75">
      <c r="A95" s="6">
        <v>20</v>
      </c>
      <c r="B95" s="7" t="s">
        <v>117</v>
      </c>
      <c r="C95" s="63">
        <v>1734</v>
      </c>
    </row>
    <row r="96" spans="1:3" ht="12.75">
      <c r="A96" s="6">
        <v>21</v>
      </c>
      <c r="B96" s="7" t="s">
        <v>118</v>
      </c>
      <c r="C96" s="63">
        <v>86</v>
      </c>
    </row>
    <row r="97" spans="1:3" ht="24">
      <c r="A97" s="4" t="s">
        <v>119</v>
      </c>
      <c r="B97" s="5" t="s">
        <v>120</v>
      </c>
      <c r="C97" s="65">
        <f>SUM(C98:C102)</f>
        <v>624</v>
      </c>
    </row>
    <row r="98" spans="1:3" ht="12.75">
      <c r="A98" s="6">
        <v>1</v>
      </c>
      <c r="B98" s="7" t="s">
        <v>121</v>
      </c>
      <c r="C98" s="63">
        <v>380</v>
      </c>
    </row>
    <row r="99" spans="1:3" ht="12.75">
      <c r="A99" s="6">
        <v>2</v>
      </c>
      <c r="B99" s="7" t="s">
        <v>122</v>
      </c>
      <c r="C99" s="63">
        <v>8</v>
      </c>
    </row>
    <row r="100" spans="1:3" ht="12.75">
      <c r="A100" s="6">
        <v>3</v>
      </c>
      <c r="B100" s="7" t="s">
        <v>123</v>
      </c>
      <c r="C100" s="63">
        <v>53</v>
      </c>
    </row>
    <row r="101" spans="1:3" ht="12.75">
      <c r="A101" s="6">
        <v>4</v>
      </c>
      <c r="B101" s="7" t="s">
        <v>124</v>
      </c>
      <c r="C101" s="63">
        <v>7</v>
      </c>
    </row>
    <row r="102" spans="1:3" ht="12.75">
      <c r="A102" s="6">
        <v>5</v>
      </c>
      <c r="B102" s="7" t="s">
        <v>125</v>
      </c>
      <c r="C102" s="63">
        <v>176</v>
      </c>
    </row>
    <row r="103" spans="1:3" ht="24">
      <c r="A103" s="4" t="s">
        <v>126</v>
      </c>
      <c r="B103" s="5" t="s">
        <v>127</v>
      </c>
      <c r="C103" s="65">
        <f>SUM(C104:C109)</f>
        <v>5152</v>
      </c>
    </row>
    <row r="104" spans="1:3" ht="12.75">
      <c r="A104" s="6">
        <v>1</v>
      </c>
      <c r="B104" s="7" t="s">
        <v>128</v>
      </c>
      <c r="C104" s="63">
        <v>3703</v>
      </c>
    </row>
    <row r="105" spans="1:3" ht="12.75">
      <c r="A105" s="6">
        <v>2</v>
      </c>
      <c r="B105" s="7" t="s">
        <v>129</v>
      </c>
      <c r="C105" s="63">
        <v>10</v>
      </c>
    </row>
    <row r="106" spans="1:3" ht="12.75">
      <c r="A106" s="6">
        <v>3</v>
      </c>
      <c r="B106" s="7" t="s">
        <v>130</v>
      </c>
      <c r="C106" s="63">
        <v>26</v>
      </c>
    </row>
    <row r="107" spans="1:3" ht="12.75">
      <c r="A107" s="6">
        <v>4</v>
      </c>
      <c r="B107" s="7" t="s">
        <v>131</v>
      </c>
      <c r="C107" s="63">
        <v>848</v>
      </c>
    </row>
    <row r="108" spans="1:3" ht="24">
      <c r="A108" s="6">
        <v>5</v>
      </c>
      <c r="B108" s="7" t="s">
        <v>132</v>
      </c>
      <c r="C108" s="63">
        <v>515</v>
      </c>
    </row>
    <row r="109" spans="1:3" ht="12.75">
      <c r="A109" s="6">
        <v>6</v>
      </c>
      <c r="B109" s="7" t="s">
        <v>133</v>
      </c>
      <c r="C109" s="63">
        <v>50</v>
      </c>
    </row>
    <row r="110" spans="1:3" ht="24">
      <c r="A110" s="4" t="s">
        <v>134</v>
      </c>
      <c r="B110" s="5" t="s">
        <v>360</v>
      </c>
      <c r="C110" s="65">
        <v>953</v>
      </c>
    </row>
    <row r="111" spans="1:3" ht="12.75">
      <c r="A111" s="6">
        <v>1</v>
      </c>
      <c r="B111" s="7" t="s">
        <v>135</v>
      </c>
      <c r="C111" s="63">
        <v>953</v>
      </c>
    </row>
    <row r="112" spans="1:3" ht="36">
      <c r="A112" s="4" t="s">
        <v>136</v>
      </c>
      <c r="B112" s="5" t="s">
        <v>137</v>
      </c>
      <c r="C112" s="65">
        <f>SUM(C113:C119)</f>
        <v>4774</v>
      </c>
    </row>
    <row r="113" spans="1:3" ht="12.75">
      <c r="A113" s="6">
        <v>1</v>
      </c>
      <c r="B113" s="7" t="s">
        <v>138</v>
      </c>
      <c r="C113" s="63">
        <v>2152</v>
      </c>
    </row>
    <row r="114" spans="1:3" ht="12.75">
      <c r="A114" s="6">
        <v>2</v>
      </c>
      <c r="B114" s="7" t="s">
        <v>139</v>
      </c>
      <c r="C114" s="63">
        <v>483</v>
      </c>
    </row>
    <row r="115" spans="1:3" ht="12.75">
      <c r="A115" s="6">
        <v>3</v>
      </c>
      <c r="B115" s="7" t="s">
        <v>140</v>
      </c>
      <c r="C115" s="63">
        <v>7</v>
      </c>
    </row>
    <row r="116" spans="1:3" ht="12.75">
      <c r="A116" s="6">
        <v>4</v>
      </c>
      <c r="B116" s="7" t="s">
        <v>141</v>
      </c>
      <c r="C116" s="63">
        <v>796</v>
      </c>
    </row>
    <row r="117" spans="1:3" ht="24">
      <c r="A117" s="6">
        <v>5</v>
      </c>
      <c r="B117" s="7" t="s">
        <v>142</v>
      </c>
      <c r="C117" s="63">
        <v>87</v>
      </c>
    </row>
    <row r="118" spans="1:3" ht="12.75">
      <c r="A118" s="6">
        <v>6</v>
      </c>
      <c r="B118" s="7" t="s">
        <v>143</v>
      </c>
      <c r="C118" s="63">
        <v>1133</v>
      </c>
    </row>
    <row r="119" spans="1:3" ht="12.75">
      <c r="A119" s="6">
        <v>7</v>
      </c>
      <c r="B119" s="7" t="s">
        <v>144</v>
      </c>
      <c r="C119" s="63">
        <v>116</v>
      </c>
    </row>
    <row r="120" spans="1:3" ht="12.75">
      <c r="A120" s="4" t="s">
        <v>145</v>
      </c>
      <c r="B120" s="5" t="s">
        <v>146</v>
      </c>
      <c r="C120" s="65">
        <f>SUM(C121:C150)</f>
        <v>70104</v>
      </c>
    </row>
    <row r="121" spans="1:3" ht="24">
      <c r="A121" s="6">
        <v>1</v>
      </c>
      <c r="B121" s="7" t="s">
        <v>147</v>
      </c>
      <c r="C121" s="63">
        <v>1</v>
      </c>
    </row>
    <row r="122" spans="1:3" ht="24">
      <c r="A122" s="6">
        <v>2</v>
      </c>
      <c r="B122" s="7" t="s">
        <v>148</v>
      </c>
      <c r="C122" s="63">
        <v>0</v>
      </c>
    </row>
    <row r="123" spans="1:3" ht="12.75">
      <c r="A123" s="6">
        <v>3</v>
      </c>
      <c r="B123" s="7" t="s">
        <v>149</v>
      </c>
      <c r="C123" s="63">
        <v>29</v>
      </c>
    </row>
    <row r="124" spans="1:3" ht="12.75">
      <c r="A124" s="6">
        <v>4</v>
      </c>
      <c r="B124" s="7" t="s">
        <v>150</v>
      </c>
      <c r="C124" s="63">
        <v>6</v>
      </c>
    </row>
    <row r="125" spans="1:3" ht="12.75">
      <c r="A125" s="6">
        <v>5</v>
      </c>
      <c r="B125" s="7" t="s">
        <v>151</v>
      </c>
      <c r="C125" s="63">
        <v>107</v>
      </c>
    </row>
    <row r="126" spans="1:3" ht="12.75">
      <c r="A126" s="6">
        <v>6</v>
      </c>
      <c r="B126" s="7" t="s">
        <v>152</v>
      </c>
      <c r="C126" s="63">
        <v>2507</v>
      </c>
    </row>
    <row r="127" spans="1:3" ht="12.75">
      <c r="A127" s="6">
        <v>7</v>
      </c>
      <c r="B127" s="7" t="s">
        <v>153</v>
      </c>
      <c r="C127" s="63">
        <v>1653</v>
      </c>
    </row>
    <row r="128" spans="1:3" ht="12.75">
      <c r="A128" s="6">
        <v>8</v>
      </c>
      <c r="B128" s="7" t="s">
        <v>154</v>
      </c>
      <c r="C128" s="63">
        <v>1334</v>
      </c>
    </row>
    <row r="129" spans="1:3" ht="12.75">
      <c r="A129" s="6">
        <v>9</v>
      </c>
      <c r="B129" s="7" t="s">
        <v>155</v>
      </c>
      <c r="C129" s="63">
        <v>429</v>
      </c>
    </row>
    <row r="130" spans="1:3" ht="12.75">
      <c r="A130" s="6">
        <v>10</v>
      </c>
      <c r="B130" s="7" t="s">
        <v>156</v>
      </c>
      <c r="C130" s="63">
        <v>487</v>
      </c>
    </row>
    <row r="131" spans="1:3" ht="12.75">
      <c r="A131" s="6">
        <v>11</v>
      </c>
      <c r="B131" s="7" t="s">
        <v>157</v>
      </c>
      <c r="C131" s="63">
        <v>922</v>
      </c>
    </row>
    <row r="132" spans="1:3" ht="24">
      <c r="A132" s="6">
        <v>12</v>
      </c>
      <c r="B132" s="7" t="s">
        <v>158</v>
      </c>
      <c r="C132" s="63">
        <v>113</v>
      </c>
    </row>
    <row r="133" spans="1:3" ht="12.75">
      <c r="A133" s="6">
        <v>13</v>
      </c>
      <c r="B133" s="7" t="s">
        <v>159</v>
      </c>
      <c r="C133" s="63">
        <v>6</v>
      </c>
    </row>
    <row r="134" spans="1:3" ht="12.75">
      <c r="A134" s="6">
        <v>14</v>
      </c>
      <c r="B134" s="7" t="s">
        <v>160</v>
      </c>
      <c r="C134" s="63">
        <v>7</v>
      </c>
    </row>
    <row r="135" spans="1:3" ht="12.75">
      <c r="A135" s="6">
        <v>15</v>
      </c>
      <c r="B135" s="7" t="s">
        <v>161</v>
      </c>
      <c r="C135" s="63">
        <v>8</v>
      </c>
    </row>
    <row r="136" spans="1:3" ht="12.75">
      <c r="A136" s="6">
        <v>16</v>
      </c>
      <c r="B136" s="7" t="s">
        <v>162</v>
      </c>
      <c r="C136" s="63">
        <v>21</v>
      </c>
    </row>
    <row r="137" spans="1:3" ht="12.75">
      <c r="A137" s="6">
        <v>17</v>
      </c>
      <c r="B137" s="7" t="s">
        <v>163</v>
      </c>
      <c r="C137" s="63">
        <v>11640</v>
      </c>
    </row>
    <row r="138" spans="1:3" ht="12.75">
      <c r="A138" s="6">
        <v>18</v>
      </c>
      <c r="B138" s="7" t="s">
        <v>164</v>
      </c>
      <c r="C138" s="63">
        <v>8063</v>
      </c>
    </row>
    <row r="139" spans="1:3" ht="12.75">
      <c r="A139" s="6">
        <v>19</v>
      </c>
      <c r="B139" s="7" t="s">
        <v>165</v>
      </c>
      <c r="C139" s="63">
        <v>1989</v>
      </c>
    </row>
    <row r="140" spans="1:3" ht="12.75">
      <c r="A140" s="6">
        <v>20</v>
      </c>
      <c r="B140" s="7" t="s">
        <v>166</v>
      </c>
      <c r="C140" s="63">
        <v>50</v>
      </c>
    </row>
    <row r="141" spans="1:3" ht="12.75">
      <c r="A141" s="6">
        <v>21</v>
      </c>
      <c r="B141" s="7" t="s">
        <v>361</v>
      </c>
      <c r="C141" s="63">
        <v>144</v>
      </c>
    </row>
    <row r="142" spans="1:3" ht="12.75">
      <c r="A142" s="6">
        <v>22</v>
      </c>
      <c r="B142" s="7" t="s">
        <v>362</v>
      </c>
      <c r="C142" s="63">
        <v>5543</v>
      </c>
    </row>
    <row r="143" spans="1:3" ht="24">
      <c r="A143" s="6">
        <v>23</v>
      </c>
      <c r="B143" s="7" t="s">
        <v>167</v>
      </c>
      <c r="C143" s="63">
        <v>4276</v>
      </c>
    </row>
    <row r="144" spans="1:3" ht="24">
      <c r="A144" s="6">
        <v>24</v>
      </c>
      <c r="B144" s="7" t="s">
        <v>168</v>
      </c>
      <c r="C144" s="63">
        <v>26635</v>
      </c>
    </row>
    <row r="145" spans="1:3" ht="12.75">
      <c r="A145" s="6">
        <v>25</v>
      </c>
      <c r="B145" s="7" t="s">
        <v>169</v>
      </c>
      <c r="C145" s="63">
        <v>1284</v>
      </c>
    </row>
    <row r="146" spans="1:3" ht="24">
      <c r="A146" s="6">
        <v>26</v>
      </c>
      <c r="B146" s="7" t="s">
        <v>170</v>
      </c>
      <c r="C146" s="63">
        <v>454</v>
      </c>
    </row>
    <row r="147" spans="1:3" ht="24">
      <c r="A147" s="6">
        <v>27</v>
      </c>
      <c r="B147" s="7" t="s">
        <v>171</v>
      </c>
      <c r="C147" s="63">
        <v>1622</v>
      </c>
    </row>
    <row r="148" spans="1:3" ht="12.75">
      <c r="A148" s="6">
        <v>28</v>
      </c>
      <c r="B148" s="7" t="s">
        <v>172</v>
      </c>
      <c r="C148" s="63">
        <v>619</v>
      </c>
    </row>
    <row r="149" spans="1:3" ht="24">
      <c r="A149" s="6">
        <v>29</v>
      </c>
      <c r="B149" s="7" t="s">
        <v>363</v>
      </c>
      <c r="C149" s="63">
        <v>45</v>
      </c>
    </row>
    <row r="150" spans="1:3" ht="24">
      <c r="A150" s="6">
        <v>30</v>
      </c>
      <c r="B150" s="7" t="s">
        <v>364</v>
      </c>
      <c r="C150" s="63">
        <v>110</v>
      </c>
    </row>
    <row r="151" spans="1:3" ht="12.75">
      <c r="A151" s="4" t="s">
        <v>173</v>
      </c>
      <c r="B151" s="5" t="s">
        <v>174</v>
      </c>
      <c r="C151" s="65">
        <f>SUM(C152:C162)</f>
        <v>17133</v>
      </c>
    </row>
    <row r="152" spans="1:3" ht="12.75">
      <c r="A152" s="6">
        <v>1</v>
      </c>
      <c r="B152" s="7" t="s">
        <v>175</v>
      </c>
      <c r="C152" s="63">
        <v>1273</v>
      </c>
    </row>
    <row r="153" spans="1:3" ht="12.75">
      <c r="A153" s="6">
        <v>2</v>
      </c>
      <c r="B153" s="7" t="s">
        <v>176</v>
      </c>
      <c r="C153" s="63">
        <v>72</v>
      </c>
    </row>
    <row r="154" spans="1:3" ht="24">
      <c r="A154" s="6">
        <v>3</v>
      </c>
      <c r="B154" s="7" t="s">
        <v>177</v>
      </c>
      <c r="C154" s="63">
        <v>11038</v>
      </c>
    </row>
    <row r="155" spans="1:3" ht="12.75">
      <c r="A155" s="6">
        <v>4</v>
      </c>
      <c r="B155" s="7" t="s">
        <v>178</v>
      </c>
      <c r="C155" s="63">
        <v>919</v>
      </c>
    </row>
    <row r="156" spans="1:3" ht="24">
      <c r="A156" s="6">
        <v>5</v>
      </c>
      <c r="B156" s="7" t="s">
        <v>179</v>
      </c>
      <c r="C156" s="63">
        <v>131</v>
      </c>
    </row>
    <row r="157" spans="1:3" ht="12.75">
      <c r="A157" s="6">
        <v>6</v>
      </c>
      <c r="B157" s="7" t="s">
        <v>180</v>
      </c>
      <c r="C157" s="63">
        <v>2</v>
      </c>
    </row>
    <row r="158" spans="1:3" ht="12.75">
      <c r="A158" s="6">
        <v>7</v>
      </c>
      <c r="B158" s="7" t="s">
        <v>181</v>
      </c>
      <c r="C158" s="63">
        <v>1580</v>
      </c>
    </row>
    <row r="159" spans="1:3" ht="12.75">
      <c r="A159" s="6">
        <v>8</v>
      </c>
      <c r="B159" s="7" t="s">
        <v>182</v>
      </c>
      <c r="C159" s="63">
        <v>286</v>
      </c>
    </row>
    <row r="160" spans="1:3" ht="12.75">
      <c r="A160" s="6">
        <v>9</v>
      </c>
      <c r="B160" s="7" t="s">
        <v>183</v>
      </c>
      <c r="C160" s="63">
        <v>1448</v>
      </c>
    </row>
    <row r="161" spans="1:3" ht="12.75">
      <c r="A161" s="6">
        <v>10</v>
      </c>
      <c r="B161" s="7" t="s">
        <v>184</v>
      </c>
      <c r="C161" s="63">
        <v>168</v>
      </c>
    </row>
    <row r="162" spans="1:3" ht="12.75">
      <c r="A162" s="6">
        <v>11</v>
      </c>
      <c r="B162" s="7" t="s">
        <v>185</v>
      </c>
      <c r="C162" s="63">
        <v>216</v>
      </c>
    </row>
    <row r="163" spans="1:3" ht="12.75">
      <c r="A163" s="4" t="s">
        <v>186</v>
      </c>
      <c r="B163" s="5" t="s">
        <v>187</v>
      </c>
      <c r="C163" s="65">
        <f>SUM(C164:C178)</f>
        <v>1438</v>
      </c>
    </row>
    <row r="164" spans="1:3" ht="12.75">
      <c r="A164" s="6">
        <v>1</v>
      </c>
      <c r="B164" s="7" t="s">
        <v>188</v>
      </c>
      <c r="C164" s="63">
        <v>517</v>
      </c>
    </row>
    <row r="165" spans="1:3" ht="12.75">
      <c r="A165" s="6">
        <v>2</v>
      </c>
      <c r="B165" s="7" t="s">
        <v>189</v>
      </c>
      <c r="C165" s="63">
        <v>98</v>
      </c>
    </row>
    <row r="166" spans="1:3" ht="12.75">
      <c r="A166" s="6">
        <v>3</v>
      </c>
      <c r="B166" s="7" t="s">
        <v>190</v>
      </c>
      <c r="C166" s="63">
        <v>6</v>
      </c>
    </row>
    <row r="167" spans="1:3" ht="12.75">
      <c r="A167" s="6">
        <v>4</v>
      </c>
      <c r="B167" s="7" t="s">
        <v>191</v>
      </c>
      <c r="C167" s="63">
        <v>226</v>
      </c>
    </row>
    <row r="168" spans="1:3" ht="12.75">
      <c r="A168" s="6">
        <v>5</v>
      </c>
      <c r="B168" s="7" t="s">
        <v>192</v>
      </c>
      <c r="C168" s="63">
        <v>16</v>
      </c>
    </row>
    <row r="169" spans="1:3" ht="12.75">
      <c r="A169" s="6">
        <v>6</v>
      </c>
      <c r="B169" s="7" t="s">
        <v>193</v>
      </c>
      <c r="C169" s="63">
        <v>59</v>
      </c>
    </row>
    <row r="170" spans="1:3" ht="12.75">
      <c r="A170" s="6">
        <v>7</v>
      </c>
      <c r="B170" s="7" t="s">
        <v>194</v>
      </c>
      <c r="C170" s="63">
        <v>64</v>
      </c>
    </row>
    <row r="171" spans="1:3" ht="12.75">
      <c r="A171" s="6">
        <v>8</v>
      </c>
      <c r="B171" s="7" t="s">
        <v>195</v>
      </c>
      <c r="C171" s="63">
        <v>125</v>
      </c>
    </row>
    <row r="172" spans="1:3" ht="12.75">
      <c r="A172" s="6">
        <v>9</v>
      </c>
      <c r="B172" s="7" t="s">
        <v>196</v>
      </c>
      <c r="C172" s="63">
        <v>34</v>
      </c>
    </row>
    <row r="173" spans="1:3" ht="12.75">
      <c r="A173" s="6">
        <v>10</v>
      </c>
      <c r="B173" s="7" t="s">
        <v>197</v>
      </c>
      <c r="C173" s="63">
        <v>131</v>
      </c>
    </row>
    <row r="174" spans="1:3" ht="12.75">
      <c r="A174" s="6">
        <v>11</v>
      </c>
      <c r="B174" s="7" t="s">
        <v>198</v>
      </c>
      <c r="C174" s="63">
        <v>87</v>
      </c>
    </row>
    <row r="175" spans="1:3" ht="12.75">
      <c r="A175" s="6">
        <v>12</v>
      </c>
      <c r="B175" s="7" t="s">
        <v>199</v>
      </c>
      <c r="C175" s="63">
        <v>10</v>
      </c>
    </row>
    <row r="176" spans="1:3" ht="12.75">
      <c r="A176" s="6">
        <v>13</v>
      </c>
      <c r="B176" s="7" t="s">
        <v>200</v>
      </c>
      <c r="C176" s="63">
        <v>14</v>
      </c>
    </row>
    <row r="177" spans="1:3" ht="12.75">
      <c r="A177" s="6">
        <v>14</v>
      </c>
      <c r="B177" s="7" t="s">
        <v>201</v>
      </c>
      <c r="C177" s="63">
        <v>50</v>
      </c>
    </row>
    <row r="178" spans="1:3" ht="24">
      <c r="A178" s="6">
        <v>15</v>
      </c>
      <c r="B178" s="7" t="s">
        <v>202</v>
      </c>
      <c r="C178" s="63">
        <v>1</v>
      </c>
    </row>
    <row r="179" spans="1:3" ht="12.75">
      <c r="A179" s="4" t="s">
        <v>203</v>
      </c>
      <c r="B179" s="5" t="s">
        <v>204</v>
      </c>
      <c r="C179" s="65">
        <f>SUM(C180:C194)</f>
        <v>29183</v>
      </c>
    </row>
    <row r="180" spans="1:3" ht="12.75">
      <c r="A180" s="6">
        <v>1</v>
      </c>
      <c r="B180" s="7" t="s">
        <v>205</v>
      </c>
      <c r="C180" s="63">
        <v>64</v>
      </c>
    </row>
    <row r="181" spans="1:3" ht="12.75">
      <c r="A181" s="6">
        <v>2</v>
      </c>
      <c r="B181" s="7" t="s">
        <v>206</v>
      </c>
      <c r="C181" s="63">
        <v>4</v>
      </c>
    </row>
    <row r="182" spans="1:3" ht="12.75">
      <c r="A182" s="6">
        <v>3</v>
      </c>
      <c r="B182" s="7" t="s">
        <v>207</v>
      </c>
      <c r="C182" s="63">
        <v>4</v>
      </c>
    </row>
    <row r="183" spans="1:3" ht="12.75">
      <c r="A183" s="6">
        <v>4</v>
      </c>
      <c r="B183" s="7" t="s">
        <v>208</v>
      </c>
      <c r="C183" s="63">
        <v>14</v>
      </c>
    </row>
    <row r="184" spans="1:3" ht="12.75">
      <c r="A184" s="6">
        <v>5</v>
      </c>
      <c r="B184" s="7" t="s">
        <v>209</v>
      </c>
      <c r="C184" s="63">
        <v>30</v>
      </c>
    </row>
    <row r="185" spans="1:3" ht="12.75">
      <c r="A185" s="6">
        <v>6</v>
      </c>
      <c r="B185" s="7" t="s">
        <v>210</v>
      </c>
      <c r="C185" s="63">
        <v>248</v>
      </c>
    </row>
    <row r="186" spans="1:3" ht="12.75">
      <c r="A186" s="6">
        <v>7</v>
      </c>
      <c r="B186" s="7" t="s">
        <v>211</v>
      </c>
      <c r="C186" s="63">
        <v>1357</v>
      </c>
    </row>
    <row r="187" spans="1:3" ht="12.75">
      <c r="A187" s="6">
        <v>8</v>
      </c>
      <c r="B187" s="7" t="s">
        <v>212</v>
      </c>
      <c r="C187" s="63">
        <v>1039</v>
      </c>
    </row>
    <row r="188" spans="1:3" ht="12.75">
      <c r="A188" s="6">
        <v>9</v>
      </c>
      <c r="B188" s="7" t="s">
        <v>213</v>
      </c>
      <c r="C188" s="63">
        <v>1053</v>
      </c>
    </row>
    <row r="189" spans="1:3" ht="12.75">
      <c r="A189" s="6">
        <v>10</v>
      </c>
      <c r="B189" s="7" t="s">
        <v>214</v>
      </c>
      <c r="C189" s="63">
        <v>685</v>
      </c>
    </row>
    <row r="190" spans="1:3" ht="24">
      <c r="A190" s="6">
        <v>11</v>
      </c>
      <c r="B190" s="7" t="s">
        <v>215</v>
      </c>
      <c r="C190" s="63">
        <v>33</v>
      </c>
    </row>
    <row r="191" spans="1:3" ht="12.75">
      <c r="A191" s="6">
        <v>12</v>
      </c>
      <c r="B191" s="7" t="s">
        <v>216</v>
      </c>
      <c r="C191" s="63">
        <v>147</v>
      </c>
    </row>
    <row r="192" spans="1:3" ht="12.75">
      <c r="A192" s="6">
        <v>13</v>
      </c>
      <c r="B192" s="7" t="s">
        <v>217</v>
      </c>
      <c r="C192" s="63">
        <v>24414</v>
      </c>
    </row>
    <row r="193" spans="1:3" ht="12.75">
      <c r="A193" s="6">
        <v>14</v>
      </c>
      <c r="B193" s="7" t="s">
        <v>218</v>
      </c>
      <c r="C193" s="63">
        <v>29</v>
      </c>
    </row>
    <row r="194" spans="1:3" ht="24">
      <c r="A194" s="6">
        <v>15</v>
      </c>
      <c r="B194" s="7" t="s">
        <v>219</v>
      </c>
      <c r="C194" s="63">
        <v>62</v>
      </c>
    </row>
    <row r="195" spans="1:3" ht="12.75">
      <c r="A195" s="4" t="s">
        <v>220</v>
      </c>
      <c r="B195" s="5" t="s">
        <v>221</v>
      </c>
      <c r="C195" s="65">
        <f>SUM(C196:C218)</f>
        <v>444</v>
      </c>
    </row>
    <row r="196" spans="1:3" ht="12.75">
      <c r="A196" s="6">
        <v>1</v>
      </c>
      <c r="B196" s="7" t="s">
        <v>222</v>
      </c>
      <c r="C196" s="63">
        <v>2</v>
      </c>
    </row>
    <row r="197" spans="1:3" ht="12.75">
      <c r="A197" s="6">
        <v>2</v>
      </c>
      <c r="B197" s="7" t="s">
        <v>223</v>
      </c>
      <c r="C197" s="63">
        <v>135</v>
      </c>
    </row>
    <row r="198" spans="1:3" ht="12.75">
      <c r="A198" s="6">
        <v>3</v>
      </c>
      <c r="B198" s="7" t="s">
        <v>224</v>
      </c>
      <c r="C198" s="63">
        <v>49</v>
      </c>
    </row>
    <row r="199" spans="1:3" ht="12.75">
      <c r="A199" s="6">
        <v>4</v>
      </c>
      <c r="B199" s="7" t="s">
        <v>225</v>
      </c>
      <c r="C199" s="63">
        <v>17</v>
      </c>
    </row>
    <row r="200" spans="1:3" ht="12.75">
      <c r="A200" s="6">
        <v>5</v>
      </c>
      <c r="B200" s="7" t="s">
        <v>226</v>
      </c>
      <c r="C200" s="63">
        <v>5</v>
      </c>
    </row>
    <row r="201" spans="1:3" ht="12.75">
      <c r="A201" s="6">
        <v>6</v>
      </c>
      <c r="B201" s="7" t="s">
        <v>227</v>
      </c>
      <c r="C201" s="63">
        <v>1</v>
      </c>
    </row>
    <row r="202" spans="1:3" ht="12.75">
      <c r="A202" s="6">
        <v>7</v>
      </c>
      <c r="B202" s="7" t="s">
        <v>228</v>
      </c>
      <c r="C202" s="63">
        <v>75</v>
      </c>
    </row>
    <row r="203" spans="1:3" ht="24">
      <c r="A203" s="6">
        <v>8</v>
      </c>
      <c r="B203" s="7" t="s">
        <v>229</v>
      </c>
      <c r="C203" s="63">
        <v>7</v>
      </c>
    </row>
    <row r="204" spans="1:3" ht="12.75">
      <c r="A204" s="6">
        <v>9</v>
      </c>
      <c r="B204" s="7" t="s">
        <v>230</v>
      </c>
      <c r="C204" s="63">
        <v>15</v>
      </c>
    </row>
    <row r="205" spans="1:3" ht="12.75">
      <c r="A205" s="6">
        <v>10</v>
      </c>
      <c r="B205" s="7" t="s">
        <v>231</v>
      </c>
      <c r="C205" s="63">
        <v>15</v>
      </c>
    </row>
    <row r="206" spans="1:3" ht="12.75">
      <c r="A206" s="6">
        <v>11</v>
      </c>
      <c r="B206" s="7" t="s">
        <v>232</v>
      </c>
      <c r="C206" s="63">
        <v>5</v>
      </c>
    </row>
    <row r="207" spans="1:3" ht="12.75">
      <c r="A207" s="6">
        <v>12</v>
      </c>
      <c r="B207" s="7" t="s">
        <v>233</v>
      </c>
      <c r="C207" s="63">
        <v>9</v>
      </c>
    </row>
    <row r="208" spans="1:3" ht="12.75">
      <c r="A208" s="6">
        <v>13</v>
      </c>
      <c r="B208" s="7" t="s">
        <v>234</v>
      </c>
      <c r="C208" s="63">
        <v>5</v>
      </c>
    </row>
    <row r="209" spans="1:3" ht="24">
      <c r="A209" s="6">
        <v>14</v>
      </c>
      <c r="B209" s="7" t="s">
        <v>235</v>
      </c>
      <c r="C209" s="63">
        <v>3</v>
      </c>
    </row>
    <row r="210" spans="1:3" ht="12.75">
      <c r="A210" s="6">
        <v>15</v>
      </c>
      <c r="B210" s="7" t="s">
        <v>236</v>
      </c>
      <c r="C210" s="63">
        <v>33</v>
      </c>
    </row>
    <row r="211" spans="1:3" ht="12.75">
      <c r="A211" s="6">
        <v>16</v>
      </c>
      <c r="B211" s="7" t="s">
        <v>237</v>
      </c>
      <c r="C211" s="63">
        <v>26</v>
      </c>
    </row>
    <row r="212" spans="1:3" ht="12.75">
      <c r="A212" s="6">
        <v>17</v>
      </c>
      <c r="B212" s="7" t="s">
        <v>238</v>
      </c>
      <c r="C212" s="63">
        <v>9</v>
      </c>
    </row>
    <row r="213" spans="1:3" ht="12.75">
      <c r="A213" s="6">
        <v>18</v>
      </c>
      <c r="B213" s="7" t="s">
        <v>239</v>
      </c>
      <c r="C213" s="63">
        <v>1</v>
      </c>
    </row>
    <row r="214" spans="1:3" ht="12.75">
      <c r="A214" s="6">
        <v>19</v>
      </c>
      <c r="B214" s="7" t="s">
        <v>240</v>
      </c>
      <c r="C214" s="63">
        <v>2</v>
      </c>
    </row>
    <row r="215" spans="1:3" ht="12.75">
      <c r="A215" s="6">
        <v>20</v>
      </c>
      <c r="B215" s="7" t="s">
        <v>241</v>
      </c>
      <c r="C215" s="63">
        <v>1</v>
      </c>
    </row>
    <row r="216" spans="1:3" ht="12.75">
      <c r="A216" s="6">
        <v>21</v>
      </c>
      <c r="B216" s="7" t="s">
        <v>242</v>
      </c>
      <c r="C216" s="63">
        <v>2</v>
      </c>
    </row>
    <row r="217" spans="1:3" ht="12.75">
      <c r="A217" s="6">
        <v>22</v>
      </c>
      <c r="B217" s="7" t="s">
        <v>243</v>
      </c>
      <c r="C217" s="63">
        <v>11</v>
      </c>
    </row>
    <row r="218" spans="1:3" ht="12.75">
      <c r="A218" s="8">
        <v>23</v>
      </c>
      <c r="B218" s="9" t="s">
        <v>244</v>
      </c>
      <c r="C218" s="63">
        <v>16</v>
      </c>
    </row>
    <row r="219" spans="1:3" ht="12.75">
      <c r="A219" s="4" t="s">
        <v>245</v>
      </c>
      <c r="B219" s="5" t="s">
        <v>246</v>
      </c>
      <c r="C219" s="65">
        <f>SUM(C220:C236)</f>
        <v>24736</v>
      </c>
    </row>
    <row r="220" spans="1:3" ht="12.75">
      <c r="A220" s="6">
        <v>1</v>
      </c>
      <c r="B220" s="7" t="s">
        <v>247</v>
      </c>
      <c r="C220" s="63">
        <v>2</v>
      </c>
    </row>
    <row r="221" spans="1:3" ht="12.75">
      <c r="A221" s="6">
        <v>2</v>
      </c>
      <c r="B221" s="7" t="s">
        <v>248</v>
      </c>
      <c r="C221" s="63">
        <v>7654</v>
      </c>
    </row>
    <row r="222" spans="1:3" ht="12.75">
      <c r="A222" s="6">
        <v>3</v>
      </c>
      <c r="B222" s="7" t="s">
        <v>249</v>
      </c>
      <c r="C222" s="63">
        <v>3898</v>
      </c>
    </row>
    <row r="223" spans="1:3" ht="12.75">
      <c r="A223" s="6">
        <v>4</v>
      </c>
      <c r="B223" s="7" t="s">
        <v>250</v>
      </c>
      <c r="C223" s="63">
        <v>11092</v>
      </c>
    </row>
    <row r="224" spans="1:3" ht="12.75">
      <c r="A224" s="6">
        <v>5</v>
      </c>
      <c r="B224" s="7" t="s">
        <v>251</v>
      </c>
      <c r="C224" s="63">
        <v>1012</v>
      </c>
    </row>
    <row r="225" spans="1:3" ht="12.75">
      <c r="A225" s="6">
        <v>6</v>
      </c>
      <c r="B225" s="7" t="s">
        <v>252</v>
      </c>
      <c r="C225" s="63">
        <v>983</v>
      </c>
    </row>
    <row r="226" spans="1:3" ht="12.75">
      <c r="A226" s="6">
        <v>7</v>
      </c>
      <c r="B226" s="7" t="s">
        <v>253</v>
      </c>
      <c r="C226" s="63">
        <v>18</v>
      </c>
    </row>
    <row r="227" spans="1:3" ht="12.75">
      <c r="A227" s="6">
        <v>8</v>
      </c>
      <c r="B227" s="7" t="s">
        <v>254</v>
      </c>
      <c r="C227" s="63">
        <v>43</v>
      </c>
    </row>
    <row r="228" spans="1:3" ht="12.75">
      <c r="A228" s="6">
        <v>9</v>
      </c>
      <c r="B228" s="7" t="s">
        <v>255</v>
      </c>
      <c r="C228" s="63">
        <v>4</v>
      </c>
    </row>
    <row r="229" spans="1:3" ht="12.75">
      <c r="A229" s="6">
        <v>10</v>
      </c>
      <c r="B229" s="7" t="s">
        <v>256</v>
      </c>
      <c r="C229" s="63">
        <v>11</v>
      </c>
    </row>
    <row r="230" spans="1:3" ht="24">
      <c r="A230" s="6">
        <v>11</v>
      </c>
      <c r="B230" s="7" t="s">
        <v>257</v>
      </c>
      <c r="C230" s="63">
        <v>0</v>
      </c>
    </row>
    <row r="231" spans="1:3" ht="24">
      <c r="A231" s="6">
        <v>12</v>
      </c>
      <c r="B231" s="7" t="s">
        <v>258</v>
      </c>
      <c r="C231" s="63">
        <v>14</v>
      </c>
    </row>
    <row r="232" spans="1:3" ht="24">
      <c r="A232" s="6">
        <v>13</v>
      </c>
      <c r="B232" s="7" t="s">
        <v>259</v>
      </c>
      <c r="C232" s="63">
        <v>4</v>
      </c>
    </row>
    <row r="233" spans="1:3" ht="12.75">
      <c r="A233" s="6">
        <v>14</v>
      </c>
      <c r="B233" s="7" t="s">
        <v>260</v>
      </c>
      <c r="C233" s="63">
        <v>0</v>
      </c>
    </row>
    <row r="234" spans="1:3" ht="24">
      <c r="A234" s="6">
        <v>15</v>
      </c>
      <c r="B234" s="7" t="s">
        <v>261</v>
      </c>
      <c r="C234" s="63">
        <v>0</v>
      </c>
    </row>
    <row r="235" spans="1:3" ht="12.75">
      <c r="A235" s="6">
        <v>16</v>
      </c>
      <c r="B235" s="7" t="s">
        <v>262</v>
      </c>
      <c r="C235" s="63">
        <v>1</v>
      </c>
    </row>
    <row r="236" spans="1:3" ht="24">
      <c r="A236" s="6">
        <v>17</v>
      </c>
      <c r="B236" s="7" t="s">
        <v>263</v>
      </c>
      <c r="C236" s="63">
        <v>0</v>
      </c>
    </row>
    <row r="237" spans="1:3" ht="36">
      <c r="A237" s="4" t="s">
        <v>264</v>
      </c>
      <c r="B237" s="5" t="s">
        <v>265</v>
      </c>
      <c r="C237" s="65">
        <f>SUM(C238:C240)</f>
        <v>12</v>
      </c>
    </row>
    <row r="238" spans="1:3" ht="12.75">
      <c r="A238" s="6">
        <v>1</v>
      </c>
      <c r="B238" s="7" t="s">
        <v>266</v>
      </c>
      <c r="C238" s="63">
        <v>6</v>
      </c>
    </row>
    <row r="239" spans="1:3" ht="12.75">
      <c r="A239" s="6">
        <v>2</v>
      </c>
      <c r="B239" s="7" t="s">
        <v>267</v>
      </c>
      <c r="C239" s="63">
        <v>1</v>
      </c>
    </row>
    <row r="240" spans="1:3" ht="12.75">
      <c r="A240" s="6">
        <v>3</v>
      </c>
      <c r="B240" s="7" t="s">
        <v>268</v>
      </c>
      <c r="C240" s="63">
        <v>5</v>
      </c>
    </row>
    <row r="241" spans="1:3" ht="12.75">
      <c r="A241" s="4" t="s">
        <v>269</v>
      </c>
      <c r="B241" s="5" t="s">
        <v>270</v>
      </c>
      <c r="C241" s="65">
        <f>SUM(C242:C246)</f>
        <v>45</v>
      </c>
    </row>
    <row r="242" spans="1:3" ht="12.75">
      <c r="A242" s="6">
        <v>1</v>
      </c>
      <c r="B242" s="7" t="s">
        <v>271</v>
      </c>
      <c r="C242" s="63">
        <v>29</v>
      </c>
    </row>
    <row r="243" spans="1:3" ht="12.75">
      <c r="A243" s="6">
        <v>2</v>
      </c>
      <c r="B243" s="7" t="s">
        <v>272</v>
      </c>
      <c r="C243" s="63">
        <v>2</v>
      </c>
    </row>
    <row r="244" spans="1:3" ht="12.75">
      <c r="A244" s="6">
        <v>3</v>
      </c>
      <c r="B244" s="7" t="s">
        <v>273</v>
      </c>
      <c r="C244" s="63">
        <v>10</v>
      </c>
    </row>
    <row r="245" spans="1:3" ht="12.75">
      <c r="A245" s="6">
        <v>4</v>
      </c>
      <c r="B245" s="7" t="s">
        <v>274</v>
      </c>
      <c r="C245" s="63">
        <v>2</v>
      </c>
    </row>
    <row r="246" spans="1:3" ht="12.75">
      <c r="A246" s="6">
        <v>5</v>
      </c>
      <c r="B246" s="7" t="s">
        <v>275</v>
      </c>
      <c r="C246" s="63">
        <v>2</v>
      </c>
    </row>
    <row r="247" spans="1:3" ht="12.75">
      <c r="A247" s="4" t="s">
        <v>276</v>
      </c>
      <c r="B247" s="5" t="s">
        <v>277</v>
      </c>
      <c r="C247" s="65">
        <f>SUM(C248:C251)</f>
        <v>513766</v>
      </c>
    </row>
    <row r="248" spans="1:3" ht="12.75">
      <c r="A248" s="6">
        <v>1</v>
      </c>
      <c r="B248" s="7" t="s">
        <v>278</v>
      </c>
      <c r="C248" s="63">
        <v>170</v>
      </c>
    </row>
    <row r="249" spans="1:3" ht="12.75">
      <c r="A249" s="6">
        <v>2</v>
      </c>
      <c r="B249" s="7" t="s">
        <v>279</v>
      </c>
      <c r="C249" s="63">
        <v>519</v>
      </c>
    </row>
    <row r="250" spans="1:3" ht="12.75">
      <c r="A250" s="6"/>
      <c r="B250" s="7" t="s">
        <v>280</v>
      </c>
      <c r="C250" s="63">
        <v>502281</v>
      </c>
    </row>
    <row r="251" spans="1:3" ht="13.5" thickBot="1">
      <c r="A251" s="6"/>
      <c r="B251" s="7" t="s">
        <v>365</v>
      </c>
      <c r="C251" s="63">
        <v>10796</v>
      </c>
    </row>
    <row r="252" spans="1:3" ht="13.5" thickBot="1">
      <c r="A252" s="19" t="s">
        <v>281</v>
      </c>
      <c r="B252" s="20"/>
      <c r="C252" s="67">
        <v>4089203</v>
      </c>
    </row>
  </sheetData>
  <mergeCells count="1">
    <mergeCell ref="A1:B2"/>
  </mergeCells>
  <printOptions/>
  <pageMargins left="1.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0"/>
  <sheetViews>
    <sheetView zoomScale="115" zoomScaleNormal="115" workbookViewId="0" topLeftCell="A1">
      <selection activeCell="A1" sqref="A1:B3"/>
    </sheetView>
  </sheetViews>
  <sheetFormatPr defaultColWidth="11.421875" defaultRowHeight="12.75"/>
  <cols>
    <col min="1" max="1" width="6.8515625" style="11" bestFit="1" customWidth="1"/>
    <col min="2" max="2" width="39.00390625" style="11" bestFit="1" customWidth="1"/>
    <col min="3" max="5" width="10.140625" style="10" customWidth="1"/>
    <col min="6" max="6" width="10.140625" style="24" customWidth="1"/>
    <col min="7" max="7" width="11.421875" style="23" customWidth="1"/>
    <col min="8" max="8" width="12.7109375" style="22" customWidth="1"/>
  </cols>
  <sheetData>
    <row r="1" spans="1:8" ht="18.75" customHeight="1" thickBot="1">
      <c r="A1" s="70" t="s">
        <v>359</v>
      </c>
      <c r="B1" s="71"/>
      <c r="C1" s="2" t="s">
        <v>282</v>
      </c>
      <c r="D1" s="2" t="s">
        <v>283</v>
      </c>
      <c r="E1" s="2" t="s">
        <v>284</v>
      </c>
      <c r="F1" s="84" t="s">
        <v>285</v>
      </c>
      <c r="G1" s="12" t="s">
        <v>9</v>
      </c>
      <c r="H1" s="88" t="s">
        <v>286</v>
      </c>
    </row>
    <row r="2" spans="1:8" ht="19.5" customHeight="1" thickBot="1">
      <c r="A2" s="72"/>
      <c r="B2" s="73"/>
      <c r="C2" s="80" t="s">
        <v>287</v>
      </c>
      <c r="D2" s="81"/>
      <c r="E2" s="81"/>
      <c r="F2" s="85"/>
      <c r="G2" s="87" t="s">
        <v>9</v>
      </c>
      <c r="H2" s="89"/>
    </row>
    <row r="3" spans="1:8" ht="13.5" customHeight="1" thickBot="1">
      <c r="A3" s="74"/>
      <c r="B3" s="75"/>
      <c r="C3" s="82"/>
      <c r="D3" s="83"/>
      <c r="E3" s="83"/>
      <c r="F3" s="86"/>
      <c r="G3" s="87"/>
      <c r="H3" s="90"/>
    </row>
    <row r="4" spans="1:8" ht="12.75">
      <c r="A4" s="4" t="s">
        <v>12</v>
      </c>
      <c r="B4" s="18" t="s">
        <v>13</v>
      </c>
      <c r="C4" s="26">
        <f>SUM(C5:C10)</f>
        <v>37</v>
      </c>
      <c r="D4" s="27">
        <f>SUM(D5:D10)</f>
        <v>15</v>
      </c>
      <c r="E4" s="28">
        <f>SUM(E5:E10)</f>
        <v>94</v>
      </c>
      <c r="F4" s="29">
        <f>SUM(C4:E4)</f>
        <v>146</v>
      </c>
      <c r="G4" s="29">
        <f>SUM(G5:G10)</f>
        <v>2287</v>
      </c>
      <c r="H4" s="30">
        <f>F4/G4*100</f>
        <v>6.3839090511587235</v>
      </c>
    </row>
    <row r="5" spans="1:8" ht="12.75">
      <c r="A5" s="6">
        <v>1</v>
      </c>
      <c r="B5" s="7" t="s">
        <v>14</v>
      </c>
      <c r="C5" s="31">
        <v>5</v>
      </c>
      <c r="D5" s="32">
        <v>3</v>
      </c>
      <c r="E5" s="33">
        <v>8</v>
      </c>
      <c r="F5" s="34">
        <f aca="true" t="shared" si="0" ref="F5:F68">SUM(C5:E5)</f>
        <v>16</v>
      </c>
      <c r="G5" s="34">
        <v>1228</v>
      </c>
      <c r="H5" s="35">
        <f>F5/G5*100</f>
        <v>1.3029315960912053</v>
      </c>
    </row>
    <row r="6" spans="1:8" ht="12.75">
      <c r="A6" s="6">
        <v>2</v>
      </c>
      <c r="B6" s="7" t="s">
        <v>15</v>
      </c>
      <c r="C6" s="31">
        <v>1</v>
      </c>
      <c r="D6" s="32">
        <v>0</v>
      </c>
      <c r="E6" s="33">
        <v>0</v>
      </c>
      <c r="F6" s="34">
        <f t="shared" si="0"/>
        <v>1</v>
      </c>
      <c r="G6" s="34">
        <v>109</v>
      </c>
      <c r="H6" s="35">
        <f aca="true" t="shared" si="1" ref="H6:H69">F6/G6*100</f>
        <v>0.9174311926605505</v>
      </c>
    </row>
    <row r="7" spans="1:8" ht="12.75">
      <c r="A7" s="6">
        <v>3</v>
      </c>
      <c r="B7" s="7" t="s">
        <v>16</v>
      </c>
      <c r="C7" s="31">
        <v>7</v>
      </c>
      <c r="D7" s="32">
        <v>4</v>
      </c>
      <c r="E7" s="33">
        <v>13</v>
      </c>
      <c r="F7" s="34">
        <f t="shared" si="0"/>
        <v>24</v>
      </c>
      <c r="G7" s="34">
        <v>271</v>
      </c>
      <c r="H7" s="35">
        <f t="shared" si="1"/>
        <v>8.856088560885608</v>
      </c>
    </row>
    <row r="8" spans="1:8" ht="12.75">
      <c r="A8" s="6">
        <v>4</v>
      </c>
      <c r="B8" s="7" t="s">
        <v>17</v>
      </c>
      <c r="C8" s="31">
        <v>24</v>
      </c>
      <c r="D8" s="32">
        <v>4</v>
      </c>
      <c r="E8" s="33">
        <v>62</v>
      </c>
      <c r="F8" s="34">
        <f t="shared" si="0"/>
        <v>90</v>
      </c>
      <c r="G8" s="34">
        <v>297</v>
      </c>
      <c r="H8" s="35">
        <f t="shared" si="1"/>
        <v>30.303030303030305</v>
      </c>
    </row>
    <row r="9" spans="1:8" ht="12.75">
      <c r="A9" s="6">
        <v>5</v>
      </c>
      <c r="B9" s="7" t="s">
        <v>18</v>
      </c>
      <c r="C9" s="31">
        <v>0</v>
      </c>
      <c r="D9" s="32">
        <v>3</v>
      </c>
      <c r="E9" s="33">
        <v>11</v>
      </c>
      <c r="F9" s="34">
        <f t="shared" si="0"/>
        <v>14</v>
      </c>
      <c r="G9" s="34">
        <v>323</v>
      </c>
      <c r="H9" s="35">
        <f t="shared" si="1"/>
        <v>4.3343653250774</v>
      </c>
    </row>
    <row r="10" spans="1:8" ht="12.75">
      <c r="A10" s="6">
        <v>6</v>
      </c>
      <c r="B10" s="7" t="s">
        <v>19</v>
      </c>
      <c r="C10" s="31">
        <v>0</v>
      </c>
      <c r="D10" s="32">
        <v>1</v>
      </c>
      <c r="E10" s="33">
        <v>0</v>
      </c>
      <c r="F10" s="34">
        <f t="shared" si="0"/>
        <v>1</v>
      </c>
      <c r="G10" s="34">
        <v>59</v>
      </c>
      <c r="H10" s="35">
        <f t="shared" si="1"/>
        <v>1.694915254237288</v>
      </c>
    </row>
    <row r="11" spans="1:8" ht="12.75">
      <c r="A11" s="4" t="s">
        <v>20</v>
      </c>
      <c r="B11" s="5" t="s">
        <v>21</v>
      </c>
      <c r="C11" s="36">
        <f>SUM(C12:C13)</f>
        <v>0</v>
      </c>
      <c r="D11" s="37">
        <f>SUM(D12:D13)</f>
        <v>0</v>
      </c>
      <c r="E11" s="38">
        <f>SUM(E12:E13)</f>
        <v>0</v>
      </c>
      <c r="F11" s="39">
        <f t="shared" si="0"/>
        <v>0</v>
      </c>
      <c r="G11" s="39">
        <f>SUM(G12:G13)</f>
        <v>1223</v>
      </c>
      <c r="H11" s="40">
        <f t="shared" si="1"/>
        <v>0</v>
      </c>
    </row>
    <row r="12" spans="1:8" ht="12.75">
      <c r="A12" s="6">
        <v>1</v>
      </c>
      <c r="B12" s="7" t="s">
        <v>22</v>
      </c>
      <c r="C12" s="31">
        <v>0</v>
      </c>
      <c r="D12" s="32">
        <v>0</v>
      </c>
      <c r="E12" s="33">
        <v>0</v>
      </c>
      <c r="F12" s="34">
        <f t="shared" si="0"/>
        <v>0</v>
      </c>
      <c r="G12" s="34">
        <v>1217</v>
      </c>
      <c r="H12" s="35">
        <f t="shared" si="1"/>
        <v>0</v>
      </c>
    </row>
    <row r="13" spans="1:8" ht="12.75">
      <c r="A13" s="6">
        <v>2</v>
      </c>
      <c r="B13" s="7" t="s">
        <v>23</v>
      </c>
      <c r="C13" s="31">
        <v>0</v>
      </c>
      <c r="D13" s="32">
        <v>0</v>
      </c>
      <c r="E13" s="33">
        <v>0</v>
      </c>
      <c r="F13" s="34">
        <f t="shared" si="0"/>
        <v>0</v>
      </c>
      <c r="G13" s="34">
        <v>6</v>
      </c>
      <c r="H13" s="35">
        <f t="shared" si="1"/>
        <v>0</v>
      </c>
    </row>
    <row r="14" spans="1:8" ht="12.75">
      <c r="A14" s="4" t="s">
        <v>24</v>
      </c>
      <c r="B14" s="5" t="s">
        <v>25</v>
      </c>
      <c r="C14" s="36">
        <f>SUM(C15:C21)</f>
        <v>6304</v>
      </c>
      <c r="D14" s="37">
        <f>SUM(D15:D21)</f>
        <v>1752</v>
      </c>
      <c r="E14" s="38">
        <f>SUM(E15:E21)</f>
        <v>46047</v>
      </c>
      <c r="F14" s="39">
        <f t="shared" si="0"/>
        <v>54103</v>
      </c>
      <c r="G14" s="39">
        <f>SUM(G15:G21)</f>
        <v>941320</v>
      </c>
      <c r="H14" s="40">
        <f t="shared" si="1"/>
        <v>5.747567245994985</v>
      </c>
    </row>
    <row r="15" spans="1:8" ht="12.75">
      <c r="A15" s="6">
        <v>1</v>
      </c>
      <c r="B15" s="7" t="s">
        <v>26</v>
      </c>
      <c r="C15" s="31">
        <v>2925</v>
      </c>
      <c r="D15" s="32">
        <v>896</v>
      </c>
      <c r="E15" s="33">
        <v>33828</v>
      </c>
      <c r="F15" s="34">
        <f t="shared" si="0"/>
        <v>37649</v>
      </c>
      <c r="G15" s="34">
        <v>625434</v>
      </c>
      <c r="H15" s="35">
        <f t="shared" si="1"/>
        <v>6.019659948132017</v>
      </c>
    </row>
    <row r="16" spans="1:8" ht="12.75">
      <c r="A16" s="6">
        <v>2</v>
      </c>
      <c r="B16" s="7" t="s">
        <v>27</v>
      </c>
      <c r="C16" s="31">
        <v>102</v>
      </c>
      <c r="D16" s="32">
        <v>2</v>
      </c>
      <c r="E16" s="33">
        <v>29</v>
      </c>
      <c r="F16" s="34">
        <f t="shared" si="0"/>
        <v>133</v>
      </c>
      <c r="G16" s="34">
        <v>10974</v>
      </c>
      <c r="H16" s="35">
        <f t="shared" si="1"/>
        <v>1.2119555312556953</v>
      </c>
    </row>
    <row r="17" spans="1:8" ht="12.75">
      <c r="A17" s="6">
        <v>3</v>
      </c>
      <c r="B17" s="7" t="s">
        <v>28</v>
      </c>
      <c r="C17" s="31">
        <v>493</v>
      </c>
      <c r="D17" s="32">
        <v>188</v>
      </c>
      <c r="E17" s="33">
        <v>703</v>
      </c>
      <c r="F17" s="34">
        <f t="shared" si="0"/>
        <v>1384</v>
      </c>
      <c r="G17" s="34">
        <v>40709</v>
      </c>
      <c r="H17" s="35">
        <f t="shared" si="1"/>
        <v>3.3997396153184796</v>
      </c>
    </row>
    <row r="18" spans="1:8" ht="12.75">
      <c r="A18" s="6">
        <v>4</v>
      </c>
      <c r="B18" s="7" t="s">
        <v>29</v>
      </c>
      <c r="C18" s="31">
        <v>480</v>
      </c>
      <c r="D18" s="32">
        <v>337</v>
      </c>
      <c r="E18" s="33">
        <v>5732</v>
      </c>
      <c r="F18" s="34">
        <f t="shared" si="0"/>
        <v>6549</v>
      </c>
      <c r="G18" s="34">
        <v>70527</v>
      </c>
      <c r="H18" s="35">
        <f t="shared" si="1"/>
        <v>9.285805436215917</v>
      </c>
    </row>
    <row r="19" spans="1:8" ht="12.75">
      <c r="A19" s="6">
        <v>5</v>
      </c>
      <c r="B19" s="7" t="s">
        <v>30</v>
      </c>
      <c r="C19" s="31">
        <v>1791</v>
      </c>
      <c r="D19" s="32">
        <v>145</v>
      </c>
      <c r="E19" s="33">
        <v>3417</v>
      </c>
      <c r="F19" s="34">
        <f t="shared" si="0"/>
        <v>5353</v>
      </c>
      <c r="G19" s="34">
        <v>109472</v>
      </c>
      <c r="H19" s="35">
        <f t="shared" si="1"/>
        <v>4.889834843612979</v>
      </c>
    </row>
    <row r="20" spans="1:8" ht="12.75">
      <c r="A20" s="6">
        <v>6</v>
      </c>
      <c r="B20" s="7" t="s">
        <v>31</v>
      </c>
      <c r="C20" s="31">
        <v>396</v>
      </c>
      <c r="D20" s="32">
        <v>121</v>
      </c>
      <c r="E20" s="33">
        <v>2214</v>
      </c>
      <c r="F20" s="34">
        <f t="shared" si="0"/>
        <v>2731</v>
      </c>
      <c r="G20" s="34">
        <v>80810</v>
      </c>
      <c r="H20" s="35">
        <f t="shared" si="1"/>
        <v>3.3795322361093922</v>
      </c>
    </row>
    <row r="21" spans="1:8" ht="12.75">
      <c r="A21" s="6">
        <v>7</v>
      </c>
      <c r="B21" s="7" t="s">
        <v>32</v>
      </c>
      <c r="C21" s="31">
        <v>117</v>
      </c>
      <c r="D21" s="32">
        <v>63</v>
      </c>
      <c r="E21" s="33">
        <v>124</v>
      </c>
      <c r="F21" s="34">
        <f t="shared" si="0"/>
        <v>304</v>
      </c>
      <c r="G21" s="34">
        <v>3394</v>
      </c>
      <c r="H21" s="35">
        <f t="shared" si="1"/>
        <v>8.956982911019445</v>
      </c>
    </row>
    <row r="22" spans="1:8" ht="12.75">
      <c r="A22" s="4" t="s">
        <v>33</v>
      </c>
      <c r="B22" s="5" t="s">
        <v>34</v>
      </c>
      <c r="C22" s="36">
        <f>SUM(C23:C24)</f>
        <v>3</v>
      </c>
      <c r="D22" s="37">
        <f>SUM(D23:D24)</f>
        <v>0</v>
      </c>
      <c r="E22" s="38">
        <f>SUM(E23:E24)</f>
        <v>0</v>
      </c>
      <c r="F22" s="39">
        <f t="shared" si="0"/>
        <v>3</v>
      </c>
      <c r="G22" s="39">
        <f>SUM(G23:G24)</f>
        <v>101</v>
      </c>
      <c r="H22" s="40">
        <f t="shared" si="1"/>
        <v>2.9702970297029703</v>
      </c>
    </row>
    <row r="23" spans="1:8" ht="12.75">
      <c r="A23" s="6">
        <v>1</v>
      </c>
      <c r="B23" s="7" t="s">
        <v>35</v>
      </c>
      <c r="C23" s="31">
        <v>2</v>
      </c>
      <c r="D23" s="32">
        <v>0</v>
      </c>
      <c r="E23" s="33">
        <v>0</v>
      </c>
      <c r="F23" s="34">
        <f t="shared" si="0"/>
        <v>2</v>
      </c>
      <c r="G23" s="34">
        <v>66</v>
      </c>
      <c r="H23" s="35">
        <f t="shared" si="1"/>
        <v>3.0303030303030303</v>
      </c>
    </row>
    <row r="24" spans="1:8" ht="12.75">
      <c r="A24" s="6">
        <v>2</v>
      </c>
      <c r="B24" s="7" t="s">
        <v>36</v>
      </c>
      <c r="C24" s="31">
        <v>1</v>
      </c>
      <c r="D24" s="32">
        <v>0</v>
      </c>
      <c r="E24" s="33">
        <v>0</v>
      </c>
      <c r="F24" s="34">
        <f t="shared" si="0"/>
        <v>1</v>
      </c>
      <c r="G24" s="34">
        <v>35</v>
      </c>
      <c r="H24" s="35">
        <f t="shared" si="1"/>
        <v>2.857142857142857</v>
      </c>
    </row>
    <row r="25" spans="1:8" ht="12.75">
      <c r="A25" s="4" t="s">
        <v>37</v>
      </c>
      <c r="B25" s="5" t="s">
        <v>38</v>
      </c>
      <c r="C25" s="36">
        <f>SUM(C26:C31)</f>
        <v>1</v>
      </c>
      <c r="D25" s="37">
        <f>SUM(D26:D31)</f>
        <v>0</v>
      </c>
      <c r="E25" s="38">
        <f>SUM(E26:E31)</f>
        <v>0</v>
      </c>
      <c r="F25" s="39">
        <f t="shared" si="0"/>
        <v>1</v>
      </c>
      <c r="G25" s="39">
        <f>SUM(G26:G31)</f>
        <v>16</v>
      </c>
      <c r="H25" s="40">
        <f t="shared" si="1"/>
        <v>6.25</v>
      </c>
    </row>
    <row r="26" spans="1:8" ht="12.75">
      <c r="A26" s="6">
        <v>1</v>
      </c>
      <c r="B26" s="7" t="s">
        <v>39</v>
      </c>
      <c r="C26" s="31">
        <v>1</v>
      </c>
      <c r="D26" s="32">
        <v>0</v>
      </c>
      <c r="E26" s="33">
        <v>0</v>
      </c>
      <c r="F26" s="34">
        <f t="shared" si="0"/>
        <v>1</v>
      </c>
      <c r="G26" s="34">
        <v>4</v>
      </c>
      <c r="H26" s="35">
        <f t="shared" si="1"/>
        <v>25</v>
      </c>
    </row>
    <row r="27" spans="1:8" ht="12.75">
      <c r="A27" s="6">
        <v>2</v>
      </c>
      <c r="B27" s="7" t="s">
        <v>40</v>
      </c>
      <c r="C27" s="31">
        <v>0</v>
      </c>
      <c r="D27" s="32">
        <v>0</v>
      </c>
      <c r="E27" s="33">
        <v>0</v>
      </c>
      <c r="F27" s="34">
        <f t="shared" si="0"/>
        <v>0</v>
      </c>
      <c r="G27" s="34">
        <v>4</v>
      </c>
      <c r="H27" s="35">
        <f t="shared" si="1"/>
        <v>0</v>
      </c>
    </row>
    <row r="28" spans="1:8" ht="12.75">
      <c r="A28" s="6">
        <v>3</v>
      </c>
      <c r="B28" s="7" t="s">
        <v>41</v>
      </c>
      <c r="C28" s="31">
        <v>0</v>
      </c>
      <c r="D28" s="32">
        <v>0</v>
      </c>
      <c r="E28" s="33">
        <v>0</v>
      </c>
      <c r="F28" s="34">
        <f t="shared" si="0"/>
        <v>0</v>
      </c>
      <c r="G28" s="34">
        <v>0</v>
      </c>
      <c r="H28" s="35">
        <v>0</v>
      </c>
    </row>
    <row r="29" spans="1:8" ht="12.75">
      <c r="A29" s="6">
        <v>4</v>
      </c>
      <c r="B29" s="7" t="s">
        <v>42</v>
      </c>
      <c r="C29" s="31">
        <v>0</v>
      </c>
      <c r="D29" s="32">
        <v>0</v>
      </c>
      <c r="E29" s="33">
        <v>0</v>
      </c>
      <c r="F29" s="34">
        <f t="shared" si="0"/>
        <v>0</v>
      </c>
      <c r="G29" s="34">
        <v>6</v>
      </c>
      <c r="H29" s="35">
        <f t="shared" si="1"/>
        <v>0</v>
      </c>
    </row>
    <row r="30" spans="1:8" ht="12.75">
      <c r="A30" s="6">
        <v>5</v>
      </c>
      <c r="B30" s="7" t="s">
        <v>43</v>
      </c>
      <c r="C30" s="31">
        <v>0</v>
      </c>
      <c r="D30" s="32">
        <v>0</v>
      </c>
      <c r="E30" s="33">
        <v>0</v>
      </c>
      <c r="F30" s="34">
        <f t="shared" si="0"/>
        <v>0</v>
      </c>
      <c r="G30" s="34">
        <v>2</v>
      </c>
      <c r="H30" s="35">
        <f t="shared" si="1"/>
        <v>0</v>
      </c>
    </row>
    <row r="31" spans="1:8" ht="12.75">
      <c r="A31" s="6">
        <v>6</v>
      </c>
      <c r="B31" s="7" t="s">
        <v>44</v>
      </c>
      <c r="C31" s="31">
        <v>0</v>
      </c>
      <c r="D31" s="32">
        <v>0</v>
      </c>
      <c r="E31" s="33">
        <v>0</v>
      </c>
      <c r="F31" s="34">
        <f t="shared" si="0"/>
        <v>0</v>
      </c>
      <c r="G31" s="34">
        <v>0</v>
      </c>
      <c r="H31" s="35">
        <v>0</v>
      </c>
    </row>
    <row r="32" spans="1:8" ht="12.75">
      <c r="A32" s="4" t="s">
        <v>45</v>
      </c>
      <c r="B32" s="5" t="s">
        <v>46</v>
      </c>
      <c r="C32" s="36">
        <f>SUM(C33:C36)</f>
        <v>312</v>
      </c>
      <c r="D32" s="37">
        <f>SUM(D33:D36)</f>
        <v>152</v>
      </c>
      <c r="E32" s="38">
        <f>SUM(E33:E36)</f>
        <v>1065</v>
      </c>
      <c r="F32" s="39">
        <f t="shared" si="0"/>
        <v>1529</v>
      </c>
      <c r="G32" s="39">
        <f>SUM(G33:G36)</f>
        <v>69343</v>
      </c>
      <c r="H32" s="40">
        <f t="shared" si="1"/>
        <v>2.204981036297824</v>
      </c>
    </row>
    <row r="33" spans="1:8" ht="12.75">
      <c r="A33" s="6">
        <v>1</v>
      </c>
      <c r="B33" s="7" t="s">
        <v>47</v>
      </c>
      <c r="C33" s="31">
        <v>5</v>
      </c>
      <c r="D33" s="32">
        <v>2</v>
      </c>
      <c r="E33" s="33">
        <v>17</v>
      </c>
      <c r="F33" s="34">
        <f t="shared" si="0"/>
        <v>24</v>
      </c>
      <c r="G33" s="34">
        <v>1077</v>
      </c>
      <c r="H33" s="35">
        <f t="shared" si="1"/>
        <v>2.2284122562674096</v>
      </c>
    </row>
    <row r="34" spans="1:8" ht="12.75">
      <c r="A34" s="6">
        <v>2</v>
      </c>
      <c r="B34" s="7" t="s">
        <v>48</v>
      </c>
      <c r="C34" s="31">
        <v>174</v>
      </c>
      <c r="D34" s="32">
        <v>18</v>
      </c>
      <c r="E34" s="33">
        <v>389</v>
      </c>
      <c r="F34" s="34">
        <f t="shared" si="0"/>
        <v>581</v>
      </c>
      <c r="G34" s="34">
        <v>37293</v>
      </c>
      <c r="H34" s="35">
        <f t="shared" si="1"/>
        <v>1.5579331241788004</v>
      </c>
    </row>
    <row r="35" spans="1:8" ht="12.75">
      <c r="A35" s="6">
        <v>3</v>
      </c>
      <c r="B35" s="7" t="s">
        <v>49</v>
      </c>
      <c r="C35" s="31">
        <v>13</v>
      </c>
      <c r="D35" s="32">
        <v>90</v>
      </c>
      <c r="E35" s="33">
        <v>0</v>
      </c>
      <c r="F35" s="34">
        <f t="shared" si="0"/>
        <v>103</v>
      </c>
      <c r="G35" s="34">
        <v>15693</v>
      </c>
      <c r="H35" s="35">
        <f t="shared" si="1"/>
        <v>0.6563435926846365</v>
      </c>
    </row>
    <row r="36" spans="1:8" ht="12.75">
      <c r="A36" s="6">
        <v>4</v>
      </c>
      <c r="B36" s="7" t="s">
        <v>50</v>
      </c>
      <c r="C36" s="31">
        <v>120</v>
      </c>
      <c r="D36" s="32">
        <v>42</v>
      </c>
      <c r="E36" s="33">
        <v>659</v>
      </c>
      <c r="F36" s="34">
        <f t="shared" si="0"/>
        <v>821</v>
      </c>
      <c r="G36" s="34">
        <v>15280</v>
      </c>
      <c r="H36" s="35">
        <f t="shared" si="1"/>
        <v>5.37303664921466</v>
      </c>
    </row>
    <row r="37" spans="1:8" ht="24">
      <c r="A37" s="4" t="s">
        <v>51</v>
      </c>
      <c r="B37" s="5" t="s">
        <v>52</v>
      </c>
      <c r="C37" s="36">
        <f>SUM(C38:C42)</f>
        <v>7</v>
      </c>
      <c r="D37" s="37">
        <f>SUM(D38:D42)</f>
        <v>25</v>
      </c>
      <c r="E37" s="38">
        <f>SUM(E38:E42)</f>
        <v>79</v>
      </c>
      <c r="F37" s="39">
        <f t="shared" si="0"/>
        <v>111</v>
      </c>
      <c r="G37" s="39">
        <f>SUM(G38:G42)</f>
        <v>8216</v>
      </c>
      <c r="H37" s="40">
        <f t="shared" si="1"/>
        <v>1.3510223953261928</v>
      </c>
    </row>
    <row r="38" spans="1:8" ht="12.75">
      <c r="A38" s="6">
        <v>1</v>
      </c>
      <c r="B38" s="7" t="s">
        <v>53</v>
      </c>
      <c r="C38" s="31">
        <v>0</v>
      </c>
      <c r="D38" s="32">
        <v>3</v>
      </c>
      <c r="E38" s="33">
        <v>0</v>
      </c>
      <c r="F38" s="34">
        <f t="shared" si="0"/>
        <v>3</v>
      </c>
      <c r="G38" s="34">
        <v>264</v>
      </c>
      <c r="H38" s="35">
        <f t="shared" si="1"/>
        <v>1.1363636363636365</v>
      </c>
    </row>
    <row r="39" spans="1:8" ht="12.75">
      <c r="A39" s="6">
        <v>2</v>
      </c>
      <c r="B39" s="7" t="s">
        <v>54</v>
      </c>
      <c r="C39" s="31">
        <v>7</v>
      </c>
      <c r="D39" s="32">
        <v>19</v>
      </c>
      <c r="E39" s="33">
        <v>79</v>
      </c>
      <c r="F39" s="34">
        <f t="shared" si="0"/>
        <v>105</v>
      </c>
      <c r="G39" s="34">
        <v>7834</v>
      </c>
      <c r="H39" s="35">
        <f t="shared" si="1"/>
        <v>1.3403114628542252</v>
      </c>
    </row>
    <row r="40" spans="1:8" ht="12.75">
      <c r="A40" s="6">
        <v>3</v>
      </c>
      <c r="B40" s="7" t="s">
        <v>55</v>
      </c>
      <c r="C40" s="31">
        <v>0</v>
      </c>
      <c r="D40" s="32">
        <v>0</v>
      </c>
      <c r="E40" s="33">
        <v>0</v>
      </c>
      <c r="F40" s="34">
        <f t="shared" si="0"/>
        <v>0</v>
      </c>
      <c r="G40" s="34">
        <v>73</v>
      </c>
      <c r="H40" s="35">
        <f t="shared" si="1"/>
        <v>0</v>
      </c>
    </row>
    <row r="41" spans="1:8" ht="12.75">
      <c r="A41" s="6">
        <v>4</v>
      </c>
      <c r="B41" s="7" t="s">
        <v>56</v>
      </c>
      <c r="C41" s="31">
        <v>0</v>
      </c>
      <c r="D41" s="32">
        <v>3</v>
      </c>
      <c r="E41" s="33">
        <v>0</v>
      </c>
      <c r="F41" s="34">
        <f t="shared" si="0"/>
        <v>3</v>
      </c>
      <c r="G41" s="34">
        <v>45</v>
      </c>
      <c r="H41" s="35">
        <f t="shared" si="1"/>
        <v>6.666666666666667</v>
      </c>
    </row>
    <row r="42" spans="1:8" ht="12.75">
      <c r="A42" s="6">
        <v>5</v>
      </c>
      <c r="B42" s="7" t="s">
        <v>57</v>
      </c>
      <c r="C42" s="31">
        <v>0</v>
      </c>
      <c r="D42" s="32">
        <v>0</v>
      </c>
      <c r="E42" s="33">
        <v>0</v>
      </c>
      <c r="F42" s="34">
        <f t="shared" si="0"/>
        <v>0</v>
      </c>
      <c r="G42" s="34">
        <v>0</v>
      </c>
      <c r="H42" s="35">
        <v>0</v>
      </c>
    </row>
    <row r="43" spans="1:8" ht="12.75">
      <c r="A43" s="4" t="s">
        <v>58</v>
      </c>
      <c r="B43" s="5" t="s">
        <v>59</v>
      </c>
      <c r="C43" s="36">
        <f>SUM(C44:C53)</f>
        <v>96</v>
      </c>
      <c r="D43" s="37">
        <f>SUM(D44:D53)</f>
        <v>29</v>
      </c>
      <c r="E43" s="38">
        <f>SUM(E44:E53)</f>
        <v>259</v>
      </c>
      <c r="F43" s="39">
        <f t="shared" si="0"/>
        <v>384</v>
      </c>
      <c r="G43" s="39">
        <f>SUM(G44:G53)</f>
        <v>13899</v>
      </c>
      <c r="H43" s="40">
        <f t="shared" si="1"/>
        <v>2.7627886898338008</v>
      </c>
    </row>
    <row r="44" spans="1:8" ht="12.75">
      <c r="A44" s="6">
        <v>1</v>
      </c>
      <c r="B44" s="7" t="s">
        <v>60</v>
      </c>
      <c r="C44" s="31">
        <v>26</v>
      </c>
      <c r="D44" s="32">
        <v>13</v>
      </c>
      <c r="E44" s="33">
        <v>127</v>
      </c>
      <c r="F44" s="34">
        <f t="shared" si="0"/>
        <v>166</v>
      </c>
      <c r="G44" s="34">
        <v>6407</v>
      </c>
      <c r="H44" s="35">
        <f t="shared" si="1"/>
        <v>2.5909161854221945</v>
      </c>
    </row>
    <row r="45" spans="1:8" ht="12.75">
      <c r="A45" s="6">
        <v>2</v>
      </c>
      <c r="B45" s="7" t="s">
        <v>61</v>
      </c>
      <c r="C45" s="31">
        <v>1</v>
      </c>
      <c r="D45" s="32">
        <v>0</v>
      </c>
      <c r="E45" s="33">
        <v>0</v>
      </c>
      <c r="F45" s="34">
        <f t="shared" si="0"/>
        <v>1</v>
      </c>
      <c r="G45" s="34">
        <v>169</v>
      </c>
      <c r="H45" s="35">
        <f t="shared" si="1"/>
        <v>0.591715976331361</v>
      </c>
    </row>
    <row r="46" spans="1:8" ht="12.75">
      <c r="A46" s="6">
        <v>3</v>
      </c>
      <c r="B46" s="7" t="s">
        <v>62</v>
      </c>
      <c r="C46" s="31">
        <v>49</v>
      </c>
      <c r="D46" s="32">
        <v>10</v>
      </c>
      <c r="E46" s="33">
        <v>82</v>
      </c>
      <c r="F46" s="34">
        <f t="shared" si="0"/>
        <v>141</v>
      </c>
      <c r="G46" s="34">
        <v>3950</v>
      </c>
      <c r="H46" s="35">
        <f t="shared" si="1"/>
        <v>3.5696202531645573</v>
      </c>
    </row>
    <row r="47" spans="1:8" ht="12.75">
      <c r="A47" s="6">
        <v>4</v>
      </c>
      <c r="B47" s="7" t="s">
        <v>63</v>
      </c>
      <c r="C47" s="31">
        <v>4</v>
      </c>
      <c r="D47" s="32">
        <v>0</v>
      </c>
      <c r="E47" s="33">
        <v>0</v>
      </c>
      <c r="F47" s="34">
        <f t="shared" si="0"/>
        <v>4</v>
      </c>
      <c r="G47" s="34">
        <v>350</v>
      </c>
      <c r="H47" s="35">
        <f t="shared" si="1"/>
        <v>1.1428571428571428</v>
      </c>
    </row>
    <row r="48" spans="1:8" ht="12.75">
      <c r="A48" s="6">
        <v>5</v>
      </c>
      <c r="B48" s="7" t="s">
        <v>64</v>
      </c>
      <c r="C48" s="31">
        <v>3</v>
      </c>
      <c r="D48" s="32">
        <v>0</v>
      </c>
      <c r="E48" s="33">
        <v>0</v>
      </c>
      <c r="F48" s="34">
        <f t="shared" si="0"/>
        <v>3</v>
      </c>
      <c r="G48" s="34">
        <v>57</v>
      </c>
      <c r="H48" s="35">
        <f t="shared" si="1"/>
        <v>5.263157894736842</v>
      </c>
    </row>
    <row r="49" spans="1:8" ht="12.75">
      <c r="A49" s="6">
        <v>6</v>
      </c>
      <c r="B49" s="7" t="s">
        <v>65</v>
      </c>
      <c r="C49" s="31">
        <v>4</v>
      </c>
      <c r="D49" s="32">
        <v>0</v>
      </c>
      <c r="E49" s="33">
        <v>16</v>
      </c>
      <c r="F49" s="34">
        <f t="shared" si="0"/>
        <v>20</v>
      </c>
      <c r="G49" s="34">
        <v>567</v>
      </c>
      <c r="H49" s="35">
        <f t="shared" si="1"/>
        <v>3.527336860670194</v>
      </c>
    </row>
    <row r="50" spans="1:8" ht="12.75">
      <c r="A50" s="6">
        <v>7</v>
      </c>
      <c r="B50" s="7" t="s">
        <v>66</v>
      </c>
      <c r="C50" s="31">
        <v>8</v>
      </c>
      <c r="D50" s="32">
        <v>2</v>
      </c>
      <c r="E50" s="33">
        <v>12</v>
      </c>
      <c r="F50" s="34">
        <f t="shared" si="0"/>
        <v>22</v>
      </c>
      <c r="G50" s="34">
        <v>856</v>
      </c>
      <c r="H50" s="35">
        <f t="shared" si="1"/>
        <v>2.570093457943925</v>
      </c>
    </row>
    <row r="51" spans="1:8" ht="12.75">
      <c r="A51" s="6">
        <v>8</v>
      </c>
      <c r="B51" s="7" t="s">
        <v>67</v>
      </c>
      <c r="C51" s="31">
        <v>0</v>
      </c>
      <c r="D51" s="32">
        <v>2</v>
      </c>
      <c r="E51" s="33">
        <v>12</v>
      </c>
      <c r="F51" s="34">
        <f t="shared" si="0"/>
        <v>14</v>
      </c>
      <c r="G51" s="34">
        <v>517</v>
      </c>
      <c r="H51" s="35">
        <f t="shared" si="1"/>
        <v>2.7079303675048356</v>
      </c>
    </row>
    <row r="52" spans="1:8" ht="12.75">
      <c r="A52" s="6">
        <v>9</v>
      </c>
      <c r="B52" s="7" t="s">
        <v>68</v>
      </c>
      <c r="C52" s="31">
        <v>0</v>
      </c>
      <c r="D52" s="32">
        <v>2</v>
      </c>
      <c r="E52" s="33">
        <v>7</v>
      </c>
      <c r="F52" s="34">
        <f t="shared" si="0"/>
        <v>9</v>
      </c>
      <c r="G52" s="34">
        <v>791</v>
      </c>
      <c r="H52" s="35">
        <f t="shared" si="1"/>
        <v>1.1378002528445006</v>
      </c>
    </row>
    <row r="53" spans="1:8" ht="12.75">
      <c r="A53" s="6">
        <v>10</v>
      </c>
      <c r="B53" s="7" t="s">
        <v>69</v>
      </c>
      <c r="C53" s="31">
        <v>1</v>
      </c>
      <c r="D53" s="32">
        <v>0</v>
      </c>
      <c r="E53" s="33">
        <v>3</v>
      </c>
      <c r="F53" s="34">
        <f t="shared" si="0"/>
        <v>4</v>
      </c>
      <c r="G53" s="34">
        <v>235</v>
      </c>
      <c r="H53" s="35">
        <f t="shared" si="1"/>
        <v>1.702127659574468</v>
      </c>
    </row>
    <row r="54" spans="1:8" ht="12.75">
      <c r="A54" s="4" t="s">
        <v>70</v>
      </c>
      <c r="B54" s="5" t="s">
        <v>71</v>
      </c>
      <c r="C54" s="36">
        <v>3</v>
      </c>
      <c r="D54" s="37">
        <v>1</v>
      </c>
      <c r="E54" s="38">
        <v>0</v>
      </c>
      <c r="F54" s="39">
        <f t="shared" si="0"/>
        <v>4</v>
      </c>
      <c r="G54" s="39">
        <v>330</v>
      </c>
      <c r="H54" s="40">
        <f t="shared" si="1"/>
        <v>1.2121212121212122</v>
      </c>
    </row>
    <row r="55" spans="1:8" ht="12.75">
      <c r="A55" s="6">
        <v>1</v>
      </c>
      <c r="B55" s="7" t="s">
        <v>72</v>
      </c>
      <c r="C55" s="31">
        <v>3</v>
      </c>
      <c r="D55" s="32">
        <v>1</v>
      </c>
      <c r="E55" s="33">
        <v>0</v>
      </c>
      <c r="F55" s="34">
        <f t="shared" si="0"/>
        <v>4</v>
      </c>
      <c r="G55" s="34">
        <v>330</v>
      </c>
      <c r="H55" s="35">
        <f t="shared" si="1"/>
        <v>1.2121212121212122</v>
      </c>
    </row>
    <row r="56" spans="1:8" ht="24">
      <c r="A56" s="4" t="s">
        <v>73</v>
      </c>
      <c r="B56" s="5" t="s">
        <v>74</v>
      </c>
      <c r="C56" s="36">
        <f>SUM(C57:C61)</f>
        <v>20</v>
      </c>
      <c r="D56" s="37">
        <f>SUM(D57:D61)</f>
        <v>4</v>
      </c>
      <c r="E56" s="38">
        <f>SUM(E57:E61)</f>
        <v>27</v>
      </c>
      <c r="F56" s="39">
        <f t="shared" si="0"/>
        <v>51</v>
      </c>
      <c r="G56" s="39">
        <f>SUM(G57:G61)</f>
        <v>1865</v>
      </c>
      <c r="H56" s="40">
        <f t="shared" si="1"/>
        <v>2.734584450402145</v>
      </c>
    </row>
    <row r="57" spans="1:8" ht="12.75">
      <c r="A57" s="6">
        <v>1</v>
      </c>
      <c r="B57" s="7" t="s">
        <v>75</v>
      </c>
      <c r="C57" s="31">
        <v>1</v>
      </c>
      <c r="D57" s="32">
        <v>1</v>
      </c>
      <c r="E57" s="33">
        <v>12</v>
      </c>
      <c r="F57" s="34">
        <f t="shared" si="0"/>
        <v>14</v>
      </c>
      <c r="G57" s="34">
        <v>246</v>
      </c>
      <c r="H57" s="35">
        <f t="shared" si="1"/>
        <v>5.691056910569105</v>
      </c>
    </row>
    <row r="58" spans="1:8" ht="12.75">
      <c r="A58" s="6">
        <v>2</v>
      </c>
      <c r="B58" s="7" t="s">
        <v>76</v>
      </c>
      <c r="C58" s="31">
        <v>6</v>
      </c>
      <c r="D58" s="32">
        <v>0</v>
      </c>
      <c r="E58" s="33">
        <v>10</v>
      </c>
      <c r="F58" s="34">
        <f t="shared" si="0"/>
        <v>16</v>
      </c>
      <c r="G58" s="34">
        <v>315</v>
      </c>
      <c r="H58" s="35">
        <f t="shared" si="1"/>
        <v>5.079365079365079</v>
      </c>
    </row>
    <row r="59" spans="1:8" ht="12.75">
      <c r="A59" s="6">
        <v>3</v>
      </c>
      <c r="B59" s="7" t="s">
        <v>77</v>
      </c>
      <c r="C59" s="31">
        <v>0</v>
      </c>
      <c r="D59" s="32">
        <v>0</v>
      </c>
      <c r="E59" s="33">
        <v>0</v>
      </c>
      <c r="F59" s="34">
        <f t="shared" si="0"/>
        <v>0</v>
      </c>
      <c r="G59" s="34">
        <v>30</v>
      </c>
      <c r="H59" s="35">
        <f t="shared" si="1"/>
        <v>0</v>
      </c>
    </row>
    <row r="60" spans="1:8" ht="12.75">
      <c r="A60" s="6">
        <v>4</v>
      </c>
      <c r="B60" s="7" t="s">
        <v>78</v>
      </c>
      <c r="C60" s="31">
        <v>13</v>
      </c>
      <c r="D60" s="32">
        <v>3</v>
      </c>
      <c r="E60" s="33">
        <v>5</v>
      </c>
      <c r="F60" s="34">
        <f t="shared" si="0"/>
        <v>21</v>
      </c>
      <c r="G60" s="34">
        <v>1155</v>
      </c>
      <c r="H60" s="35">
        <f t="shared" si="1"/>
        <v>1.8181818181818181</v>
      </c>
    </row>
    <row r="61" spans="1:8" ht="12.75">
      <c r="A61" s="6">
        <v>5</v>
      </c>
      <c r="B61" s="7" t="s">
        <v>79</v>
      </c>
      <c r="C61" s="31">
        <v>0</v>
      </c>
      <c r="D61" s="32">
        <v>0</v>
      </c>
      <c r="E61" s="33">
        <v>0</v>
      </c>
      <c r="F61" s="34">
        <f t="shared" si="0"/>
        <v>0</v>
      </c>
      <c r="G61" s="34">
        <v>119</v>
      </c>
      <c r="H61" s="35">
        <f t="shared" si="1"/>
        <v>0</v>
      </c>
    </row>
    <row r="62" spans="1:8" ht="12.75">
      <c r="A62" s="4" t="s">
        <v>80</v>
      </c>
      <c r="B62" s="5" t="s">
        <v>81</v>
      </c>
      <c r="C62" s="36">
        <f>SUM(C63:C64)</f>
        <v>44</v>
      </c>
      <c r="D62" s="37">
        <f>SUM(D63:D64)</f>
        <v>34</v>
      </c>
      <c r="E62" s="38">
        <f>SUM(E63:E64)</f>
        <v>126</v>
      </c>
      <c r="F62" s="39">
        <f t="shared" si="0"/>
        <v>204</v>
      </c>
      <c r="G62" s="39">
        <f>SUM(G63:G64)</f>
        <v>11288</v>
      </c>
      <c r="H62" s="40">
        <f t="shared" si="1"/>
        <v>1.8072289156626504</v>
      </c>
    </row>
    <row r="63" spans="1:8" ht="12.75">
      <c r="A63" s="6">
        <v>1</v>
      </c>
      <c r="B63" s="7" t="s">
        <v>82</v>
      </c>
      <c r="C63" s="31">
        <v>1</v>
      </c>
      <c r="D63" s="32">
        <v>3</v>
      </c>
      <c r="E63" s="33">
        <v>0</v>
      </c>
      <c r="F63" s="34">
        <f t="shared" si="0"/>
        <v>4</v>
      </c>
      <c r="G63" s="34">
        <v>2020</v>
      </c>
      <c r="H63" s="35">
        <f t="shared" si="1"/>
        <v>0.19801980198019803</v>
      </c>
    </row>
    <row r="64" spans="1:8" ht="12.75">
      <c r="A64" s="6">
        <v>2</v>
      </c>
      <c r="B64" s="7" t="s">
        <v>83</v>
      </c>
      <c r="C64" s="31">
        <v>43</v>
      </c>
      <c r="D64" s="32">
        <v>31</v>
      </c>
      <c r="E64" s="33">
        <v>126</v>
      </c>
      <c r="F64" s="34">
        <f t="shared" si="0"/>
        <v>200</v>
      </c>
      <c r="G64" s="34">
        <v>9268</v>
      </c>
      <c r="H64" s="35">
        <f t="shared" si="1"/>
        <v>2.157962883038412</v>
      </c>
    </row>
    <row r="65" spans="1:8" ht="12.75">
      <c r="A65" s="4" t="s">
        <v>84</v>
      </c>
      <c r="B65" s="5" t="s">
        <v>85</v>
      </c>
      <c r="C65" s="36">
        <f>SUM(C66:C75)</f>
        <v>125</v>
      </c>
      <c r="D65" s="37">
        <f>SUM(D66:D75)</f>
        <v>46</v>
      </c>
      <c r="E65" s="38">
        <f>SUM(E66:E75)</f>
        <v>463</v>
      </c>
      <c r="F65" s="39">
        <f t="shared" si="0"/>
        <v>634</v>
      </c>
      <c r="G65" s="39">
        <f>SUM(G66:G75)</f>
        <v>23875</v>
      </c>
      <c r="H65" s="40">
        <f t="shared" si="1"/>
        <v>2.655497382198953</v>
      </c>
    </row>
    <row r="66" spans="1:8" ht="12.75">
      <c r="A66" s="6">
        <v>1</v>
      </c>
      <c r="B66" s="7" t="s">
        <v>86</v>
      </c>
      <c r="C66" s="31">
        <v>0</v>
      </c>
      <c r="D66" s="32">
        <v>0</v>
      </c>
      <c r="E66" s="33">
        <v>28</v>
      </c>
      <c r="F66" s="34">
        <f t="shared" si="0"/>
        <v>28</v>
      </c>
      <c r="G66" s="34">
        <v>65</v>
      </c>
      <c r="H66" s="35">
        <f t="shared" si="1"/>
        <v>43.07692307692308</v>
      </c>
    </row>
    <row r="67" spans="1:8" ht="12.75">
      <c r="A67" s="6">
        <v>2</v>
      </c>
      <c r="B67" s="7" t="s">
        <v>87</v>
      </c>
      <c r="C67" s="31">
        <v>0</v>
      </c>
      <c r="D67" s="32">
        <v>0</v>
      </c>
      <c r="E67" s="33">
        <v>0</v>
      </c>
      <c r="F67" s="34">
        <f t="shared" si="0"/>
        <v>0</v>
      </c>
      <c r="G67" s="34">
        <v>8</v>
      </c>
      <c r="H67" s="35">
        <f t="shared" si="1"/>
        <v>0</v>
      </c>
    </row>
    <row r="68" spans="1:8" ht="24">
      <c r="A68" s="6">
        <v>3</v>
      </c>
      <c r="B68" s="7" t="s">
        <v>88</v>
      </c>
      <c r="C68" s="31">
        <v>1</v>
      </c>
      <c r="D68" s="32">
        <v>0</v>
      </c>
      <c r="E68" s="33">
        <v>1</v>
      </c>
      <c r="F68" s="34">
        <f t="shared" si="0"/>
        <v>2</v>
      </c>
      <c r="G68" s="34">
        <v>19</v>
      </c>
      <c r="H68" s="35">
        <f t="shared" si="1"/>
        <v>10.526315789473683</v>
      </c>
    </row>
    <row r="69" spans="1:8" ht="12.75">
      <c r="A69" s="6">
        <v>4</v>
      </c>
      <c r="B69" s="7" t="s">
        <v>89</v>
      </c>
      <c r="C69" s="31">
        <v>19</v>
      </c>
      <c r="D69" s="32">
        <v>1</v>
      </c>
      <c r="E69" s="33">
        <v>11</v>
      </c>
      <c r="F69" s="34">
        <f aca="true" t="shared" si="2" ref="F69:F132">SUM(C69:E69)</f>
        <v>31</v>
      </c>
      <c r="G69" s="34">
        <v>987</v>
      </c>
      <c r="H69" s="35">
        <f t="shared" si="1"/>
        <v>3.1408308004052685</v>
      </c>
    </row>
    <row r="70" spans="1:8" ht="12.75">
      <c r="A70" s="6">
        <v>5</v>
      </c>
      <c r="B70" s="7" t="s">
        <v>90</v>
      </c>
      <c r="C70" s="31">
        <v>0</v>
      </c>
      <c r="D70" s="32">
        <v>0</v>
      </c>
      <c r="E70" s="33">
        <v>0</v>
      </c>
      <c r="F70" s="34">
        <f t="shared" si="2"/>
        <v>0</v>
      </c>
      <c r="G70" s="34">
        <v>54</v>
      </c>
      <c r="H70" s="35">
        <f aca="true" t="shared" si="3" ref="H70:H133">F70/G70*100</f>
        <v>0</v>
      </c>
    </row>
    <row r="71" spans="1:8" ht="12.75">
      <c r="A71" s="6">
        <v>6</v>
      </c>
      <c r="B71" s="7" t="s">
        <v>91</v>
      </c>
      <c r="C71" s="31">
        <v>3</v>
      </c>
      <c r="D71" s="32">
        <v>3</v>
      </c>
      <c r="E71" s="33">
        <v>5</v>
      </c>
      <c r="F71" s="34">
        <f t="shared" si="2"/>
        <v>11</v>
      </c>
      <c r="G71" s="34">
        <v>426</v>
      </c>
      <c r="H71" s="35">
        <f t="shared" si="3"/>
        <v>2.5821596244131455</v>
      </c>
    </row>
    <row r="72" spans="1:8" ht="12.75">
      <c r="A72" s="6">
        <v>7</v>
      </c>
      <c r="B72" s="7" t="s">
        <v>92</v>
      </c>
      <c r="C72" s="31">
        <v>36</v>
      </c>
      <c r="D72" s="32">
        <v>7</v>
      </c>
      <c r="E72" s="33">
        <v>183</v>
      </c>
      <c r="F72" s="34">
        <f t="shared" si="2"/>
        <v>226</v>
      </c>
      <c r="G72" s="34">
        <v>7585</v>
      </c>
      <c r="H72" s="35">
        <f t="shared" si="3"/>
        <v>2.979564930784443</v>
      </c>
    </row>
    <row r="73" spans="1:8" ht="12.75">
      <c r="A73" s="6">
        <v>8</v>
      </c>
      <c r="B73" s="7" t="s">
        <v>93</v>
      </c>
      <c r="C73" s="31">
        <v>66</v>
      </c>
      <c r="D73" s="32">
        <v>27</v>
      </c>
      <c r="E73" s="33">
        <v>228</v>
      </c>
      <c r="F73" s="34">
        <f t="shared" si="2"/>
        <v>321</v>
      </c>
      <c r="G73" s="34">
        <v>13883</v>
      </c>
      <c r="H73" s="35">
        <f t="shared" si="3"/>
        <v>2.3121803644745373</v>
      </c>
    </row>
    <row r="74" spans="1:8" ht="12.75">
      <c r="A74" s="6">
        <v>9</v>
      </c>
      <c r="B74" s="7" t="s">
        <v>94</v>
      </c>
      <c r="C74" s="31">
        <v>0</v>
      </c>
      <c r="D74" s="32">
        <v>0</v>
      </c>
      <c r="E74" s="33">
        <v>7</v>
      </c>
      <c r="F74" s="34">
        <f t="shared" si="2"/>
        <v>7</v>
      </c>
      <c r="G74" s="34">
        <v>740</v>
      </c>
      <c r="H74" s="35">
        <f t="shared" si="3"/>
        <v>0.945945945945946</v>
      </c>
    </row>
    <row r="75" spans="1:8" ht="12.75">
      <c r="A75" s="6">
        <v>10</v>
      </c>
      <c r="B75" s="7" t="s">
        <v>95</v>
      </c>
      <c r="C75" s="31">
        <v>0</v>
      </c>
      <c r="D75" s="32">
        <v>8</v>
      </c>
      <c r="E75" s="33">
        <v>0</v>
      </c>
      <c r="F75" s="34">
        <f t="shared" si="2"/>
        <v>8</v>
      </c>
      <c r="G75" s="34">
        <v>108</v>
      </c>
      <c r="H75" s="35">
        <f t="shared" si="3"/>
        <v>7.4074074074074066</v>
      </c>
    </row>
    <row r="76" spans="1:8" ht="24">
      <c r="A76" s="4" t="s">
        <v>96</v>
      </c>
      <c r="B76" s="5" t="s">
        <v>97</v>
      </c>
      <c r="C76" s="36">
        <f>SUM(C77:C97)</f>
        <v>8005</v>
      </c>
      <c r="D76" s="37">
        <f>SUM(D77:D97)</f>
        <v>3044</v>
      </c>
      <c r="E76" s="38">
        <f>SUM(E77:E97)</f>
        <v>51341</v>
      </c>
      <c r="F76" s="39">
        <f t="shared" si="2"/>
        <v>62390</v>
      </c>
      <c r="G76" s="39">
        <f>SUM(G77:G97)</f>
        <v>2347076</v>
      </c>
      <c r="H76" s="40">
        <f t="shared" si="3"/>
        <v>2.658201097876677</v>
      </c>
    </row>
    <row r="77" spans="1:8" ht="12.75">
      <c r="A77" s="6">
        <v>1</v>
      </c>
      <c r="B77" s="7" t="s">
        <v>98</v>
      </c>
      <c r="C77" s="31">
        <v>3302</v>
      </c>
      <c r="D77" s="32">
        <v>1047</v>
      </c>
      <c r="E77" s="33">
        <v>21815</v>
      </c>
      <c r="F77" s="34">
        <f t="shared" si="2"/>
        <v>26164</v>
      </c>
      <c r="G77" s="34">
        <v>926594</v>
      </c>
      <c r="H77" s="35">
        <f t="shared" si="3"/>
        <v>2.823674662257688</v>
      </c>
    </row>
    <row r="78" spans="1:8" ht="12.75">
      <c r="A78" s="6">
        <v>2</v>
      </c>
      <c r="B78" s="7" t="s">
        <v>99</v>
      </c>
      <c r="C78" s="31">
        <v>1549</v>
      </c>
      <c r="D78" s="32">
        <v>765</v>
      </c>
      <c r="E78" s="33">
        <v>8569</v>
      </c>
      <c r="F78" s="34">
        <f t="shared" si="2"/>
        <v>10883</v>
      </c>
      <c r="G78" s="34">
        <v>709677</v>
      </c>
      <c r="H78" s="35">
        <f t="shared" si="3"/>
        <v>1.5335145425313206</v>
      </c>
    </row>
    <row r="79" spans="1:8" ht="24">
      <c r="A79" s="6">
        <v>3</v>
      </c>
      <c r="B79" s="7" t="s">
        <v>100</v>
      </c>
      <c r="C79" s="31">
        <v>51</v>
      </c>
      <c r="D79" s="32">
        <v>3</v>
      </c>
      <c r="E79" s="33">
        <v>62</v>
      </c>
      <c r="F79" s="34">
        <f t="shared" si="2"/>
        <v>116</v>
      </c>
      <c r="G79" s="34">
        <v>15407</v>
      </c>
      <c r="H79" s="35">
        <f t="shared" si="3"/>
        <v>0.7529045239176998</v>
      </c>
    </row>
    <row r="80" spans="1:8" ht="12.75">
      <c r="A80" s="6">
        <v>4</v>
      </c>
      <c r="B80" s="7" t="s">
        <v>101</v>
      </c>
      <c r="C80" s="31">
        <v>61</v>
      </c>
      <c r="D80" s="32">
        <v>34</v>
      </c>
      <c r="E80" s="33">
        <v>963</v>
      </c>
      <c r="F80" s="34">
        <f t="shared" si="2"/>
        <v>1058</v>
      </c>
      <c r="G80" s="34">
        <v>87324</v>
      </c>
      <c r="H80" s="35">
        <f t="shared" si="3"/>
        <v>1.2115798634968624</v>
      </c>
    </row>
    <row r="81" spans="1:8" ht="12.75">
      <c r="A81" s="6">
        <v>5</v>
      </c>
      <c r="B81" s="7" t="s">
        <v>102</v>
      </c>
      <c r="C81" s="31">
        <v>3</v>
      </c>
      <c r="D81" s="32">
        <v>0</v>
      </c>
      <c r="E81" s="33">
        <v>0</v>
      </c>
      <c r="F81" s="34">
        <f t="shared" si="2"/>
        <v>3</v>
      </c>
      <c r="G81" s="34">
        <v>490</v>
      </c>
      <c r="H81" s="35">
        <f t="shared" si="3"/>
        <v>0.6122448979591837</v>
      </c>
    </row>
    <row r="82" spans="1:8" ht="12.75">
      <c r="A82" s="6">
        <v>6</v>
      </c>
      <c r="B82" s="7" t="s">
        <v>103</v>
      </c>
      <c r="C82" s="31">
        <v>110</v>
      </c>
      <c r="D82" s="32">
        <v>55</v>
      </c>
      <c r="E82" s="33">
        <v>720</v>
      </c>
      <c r="F82" s="34">
        <f t="shared" si="2"/>
        <v>885</v>
      </c>
      <c r="G82" s="34">
        <v>79847</v>
      </c>
      <c r="H82" s="35">
        <f t="shared" si="3"/>
        <v>1.1083697571605695</v>
      </c>
    </row>
    <row r="83" spans="1:8" ht="12.75">
      <c r="A83" s="6">
        <v>7</v>
      </c>
      <c r="B83" s="7" t="s">
        <v>104</v>
      </c>
      <c r="C83" s="31">
        <v>15</v>
      </c>
      <c r="D83" s="32">
        <v>8</v>
      </c>
      <c r="E83" s="33">
        <v>121</v>
      </c>
      <c r="F83" s="34">
        <f t="shared" si="2"/>
        <v>144</v>
      </c>
      <c r="G83" s="34">
        <v>5320</v>
      </c>
      <c r="H83" s="35">
        <f t="shared" si="3"/>
        <v>2.706766917293233</v>
      </c>
    </row>
    <row r="84" spans="1:8" ht="12.75">
      <c r="A84" s="6">
        <v>8</v>
      </c>
      <c r="B84" s="7" t="s">
        <v>105</v>
      </c>
      <c r="C84" s="31">
        <v>533</v>
      </c>
      <c r="D84" s="32">
        <v>198</v>
      </c>
      <c r="E84" s="33">
        <v>1854</v>
      </c>
      <c r="F84" s="34">
        <f t="shared" si="2"/>
        <v>2585</v>
      </c>
      <c r="G84" s="34">
        <v>96796</v>
      </c>
      <c r="H84" s="35">
        <f t="shared" si="3"/>
        <v>2.670564899376007</v>
      </c>
    </row>
    <row r="85" spans="1:8" ht="12.75">
      <c r="A85" s="6">
        <v>9</v>
      </c>
      <c r="B85" s="7" t="s">
        <v>106</v>
      </c>
      <c r="C85" s="31">
        <v>98</v>
      </c>
      <c r="D85" s="32">
        <v>32</v>
      </c>
      <c r="E85" s="33">
        <v>1628</v>
      </c>
      <c r="F85" s="34">
        <f t="shared" si="2"/>
        <v>1758</v>
      </c>
      <c r="G85" s="34">
        <v>25979</v>
      </c>
      <c r="H85" s="35">
        <f t="shared" si="3"/>
        <v>6.7670041187112675</v>
      </c>
    </row>
    <row r="86" spans="1:8" ht="12.75">
      <c r="A86" s="6">
        <v>10</v>
      </c>
      <c r="B86" s="7" t="s">
        <v>107</v>
      </c>
      <c r="C86" s="31">
        <v>2</v>
      </c>
      <c r="D86" s="32">
        <v>0</v>
      </c>
      <c r="E86" s="33">
        <v>5</v>
      </c>
      <c r="F86" s="34">
        <f t="shared" si="2"/>
        <v>7</v>
      </c>
      <c r="G86" s="34">
        <v>734</v>
      </c>
      <c r="H86" s="35">
        <f t="shared" si="3"/>
        <v>0.9536784741144414</v>
      </c>
    </row>
    <row r="87" spans="1:8" ht="12.75">
      <c r="A87" s="6">
        <v>11</v>
      </c>
      <c r="B87" s="7" t="s">
        <v>108</v>
      </c>
      <c r="C87" s="31">
        <v>7</v>
      </c>
      <c r="D87" s="32">
        <v>2</v>
      </c>
      <c r="E87" s="33">
        <v>122</v>
      </c>
      <c r="F87" s="34">
        <f t="shared" si="2"/>
        <v>131</v>
      </c>
      <c r="G87" s="34">
        <v>965</v>
      </c>
      <c r="H87" s="35">
        <f t="shared" si="3"/>
        <v>13.575129533678757</v>
      </c>
    </row>
    <row r="88" spans="1:8" ht="24">
      <c r="A88" s="6">
        <v>12</v>
      </c>
      <c r="B88" s="7" t="s">
        <v>109</v>
      </c>
      <c r="C88" s="31">
        <v>1</v>
      </c>
      <c r="D88" s="32">
        <v>0</v>
      </c>
      <c r="E88" s="33">
        <v>0</v>
      </c>
      <c r="F88" s="34">
        <f t="shared" si="2"/>
        <v>1</v>
      </c>
      <c r="G88" s="34">
        <v>28</v>
      </c>
      <c r="H88" s="35">
        <f t="shared" si="3"/>
        <v>3.571428571428571</v>
      </c>
    </row>
    <row r="89" spans="1:8" ht="12.75">
      <c r="A89" s="6">
        <v>13</v>
      </c>
      <c r="B89" s="7" t="s">
        <v>110</v>
      </c>
      <c r="C89" s="31">
        <v>2201</v>
      </c>
      <c r="D89" s="32">
        <v>888</v>
      </c>
      <c r="E89" s="33">
        <v>15343</v>
      </c>
      <c r="F89" s="34">
        <f t="shared" si="2"/>
        <v>18432</v>
      </c>
      <c r="G89" s="34">
        <v>381799</v>
      </c>
      <c r="H89" s="35">
        <f t="shared" si="3"/>
        <v>4.827671104429294</v>
      </c>
    </row>
    <row r="90" spans="1:8" ht="12.75">
      <c r="A90" s="6">
        <v>14</v>
      </c>
      <c r="B90" s="7" t="s">
        <v>111</v>
      </c>
      <c r="C90" s="31">
        <v>2</v>
      </c>
      <c r="D90" s="32">
        <v>2</v>
      </c>
      <c r="E90" s="33">
        <v>0</v>
      </c>
      <c r="F90" s="34">
        <f t="shared" si="2"/>
        <v>4</v>
      </c>
      <c r="G90" s="34">
        <v>1891</v>
      </c>
      <c r="H90" s="35">
        <f t="shared" si="3"/>
        <v>0.21152829190904282</v>
      </c>
    </row>
    <row r="91" spans="1:8" ht="12.75">
      <c r="A91" s="6">
        <v>15</v>
      </c>
      <c r="B91" s="7" t="s">
        <v>112</v>
      </c>
      <c r="C91" s="31">
        <v>11</v>
      </c>
      <c r="D91" s="32">
        <v>4</v>
      </c>
      <c r="E91" s="33">
        <v>83</v>
      </c>
      <c r="F91" s="34">
        <f t="shared" si="2"/>
        <v>98</v>
      </c>
      <c r="G91" s="34">
        <v>4580</v>
      </c>
      <c r="H91" s="35">
        <f t="shared" si="3"/>
        <v>2.1397379912663754</v>
      </c>
    </row>
    <row r="92" spans="1:8" ht="12.75">
      <c r="A92" s="6">
        <v>16</v>
      </c>
      <c r="B92" s="7" t="s">
        <v>113</v>
      </c>
      <c r="C92" s="31">
        <v>11</v>
      </c>
      <c r="D92" s="32">
        <v>1</v>
      </c>
      <c r="E92" s="33">
        <v>18</v>
      </c>
      <c r="F92" s="34">
        <f t="shared" si="2"/>
        <v>30</v>
      </c>
      <c r="G92" s="34">
        <v>3620</v>
      </c>
      <c r="H92" s="35">
        <f t="shared" si="3"/>
        <v>0.8287292817679558</v>
      </c>
    </row>
    <row r="93" spans="1:8" ht="12.75">
      <c r="A93" s="6">
        <v>17</v>
      </c>
      <c r="B93" s="7" t="s">
        <v>114</v>
      </c>
      <c r="C93" s="31">
        <v>1</v>
      </c>
      <c r="D93" s="32">
        <v>2</v>
      </c>
      <c r="E93" s="33">
        <v>0</v>
      </c>
      <c r="F93" s="34">
        <f t="shared" si="2"/>
        <v>3</v>
      </c>
      <c r="G93" s="34">
        <v>91</v>
      </c>
      <c r="H93" s="35">
        <f t="shared" si="3"/>
        <v>3.296703296703297</v>
      </c>
    </row>
    <row r="94" spans="1:8" ht="12.75">
      <c r="A94" s="6">
        <v>18</v>
      </c>
      <c r="B94" s="7" t="s">
        <v>115</v>
      </c>
      <c r="C94" s="31">
        <v>22</v>
      </c>
      <c r="D94" s="32">
        <v>0</v>
      </c>
      <c r="E94" s="33">
        <v>0</v>
      </c>
      <c r="F94" s="34">
        <f t="shared" si="2"/>
        <v>22</v>
      </c>
      <c r="G94" s="34">
        <v>3714</v>
      </c>
      <c r="H94" s="35">
        <f t="shared" si="3"/>
        <v>0.5923532579429186</v>
      </c>
    </row>
    <row r="95" spans="1:8" ht="12.75">
      <c r="A95" s="6">
        <v>19</v>
      </c>
      <c r="B95" s="7" t="s">
        <v>116</v>
      </c>
      <c r="C95" s="31">
        <v>5</v>
      </c>
      <c r="D95" s="32">
        <v>2</v>
      </c>
      <c r="E95" s="33">
        <v>13</v>
      </c>
      <c r="F95" s="34">
        <f t="shared" si="2"/>
        <v>20</v>
      </c>
      <c r="G95" s="34">
        <v>400</v>
      </c>
      <c r="H95" s="35">
        <f t="shared" si="3"/>
        <v>5</v>
      </c>
    </row>
    <row r="96" spans="1:8" ht="12.75">
      <c r="A96" s="6">
        <v>20</v>
      </c>
      <c r="B96" s="7" t="s">
        <v>117</v>
      </c>
      <c r="C96" s="31">
        <v>18</v>
      </c>
      <c r="D96" s="32">
        <v>1</v>
      </c>
      <c r="E96" s="33">
        <v>25</v>
      </c>
      <c r="F96" s="34">
        <f t="shared" si="2"/>
        <v>44</v>
      </c>
      <c r="G96" s="34">
        <v>1734</v>
      </c>
      <c r="H96" s="35">
        <f t="shared" si="3"/>
        <v>2.5374855824682814</v>
      </c>
    </row>
    <row r="97" spans="1:8" ht="12.75">
      <c r="A97" s="6">
        <v>21</v>
      </c>
      <c r="B97" s="7" t="s">
        <v>118</v>
      </c>
      <c r="C97" s="31">
        <v>2</v>
      </c>
      <c r="D97" s="32">
        <v>0</v>
      </c>
      <c r="E97" s="33">
        <v>0</v>
      </c>
      <c r="F97" s="34">
        <f t="shared" si="2"/>
        <v>2</v>
      </c>
      <c r="G97" s="34">
        <v>86</v>
      </c>
      <c r="H97" s="35">
        <f t="shared" si="3"/>
        <v>2.3255813953488373</v>
      </c>
    </row>
    <row r="98" spans="1:8" ht="24">
      <c r="A98" s="4" t="s">
        <v>119</v>
      </c>
      <c r="B98" s="5" t="s">
        <v>120</v>
      </c>
      <c r="C98" s="36">
        <f>SUM(C99:C103)</f>
        <v>4</v>
      </c>
      <c r="D98" s="37">
        <f>SUM(D99:D103)</f>
        <v>1</v>
      </c>
      <c r="E98" s="38">
        <f>SUM(E99:E103)</f>
        <v>5</v>
      </c>
      <c r="F98" s="39">
        <f t="shared" si="2"/>
        <v>10</v>
      </c>
      <c r="G98" s="39">
        <f>SUM(G99:G103)</f>
        <v>624</v>
      </c>
      <c r="H98" s="40">
        <f t="shared" si="3"/>
        <v>1.6025641025641024</v>
      </c>
    </row>
    <row r="99" spans="1:8" ht="12.75">
      <c r="A99" s="6">
        <v>1</v>
      </c>
      <c r="B99" s="7" t="s">
        <v>121</v>
      </c>
      <c r="C99" s="31">
        <v>3</v>
      </c>
      <c r="D99" s="32">
        <v>0</v>
      </c>
      <c r="E99" s="33">
        <v>5</v>
      </c>
      <c r="F99" s="34">
        <f t="shared" si="2"/>
        <v>8</v>
      </c>
      <c r="G99" s="34">
        <v>380</v>
      </c>
      <c r="H99" s="35">
        <f t="shared" si="3"/>
        <v>2.1052631578947367</v>
      </c>
    </row>
    <row r="100" spans="1:8" ht="12.75">
      <c r="A100" s="6">
        <v>2</v>
      </c>
      <c r="B100" s="7" t="s">
        <v>122</v>
      </c>
      <c r="C100" s="31">
        <v>0</v>
      </c>
      <c r="D100" s="32">
        <v>0</v>
      </c>
      <c r="E100" s="33">
        <v>0</v>
      </c>
      <c r="F100" s="34">
        <f t="shared" si="2"/>
        <v>0</v>
      </c>
      <c r="G100" s="34">
        <v>8</v>
      </c>
      <c r="H100" s="35">
        <f t="shared" si="3"/>
        <v>0</v>
      </c>
    </row>
    <row r="101" spans="1:8" ht="12.75">
      <c r="A101" s="6">
        <v>3</v>
      </c>
      <c r="B101" s="7" t="s">
        <v>123</v>
      </c>
      <c r="C101" s="31">
        <v>1</v>
      </c>
      <c r="D101" s="32">
        <v>1</v>
      </c>
      <c r="E101" s="33">
        <v>0</v>
      </c>
      <c r="F101" s="34">
        <f t="shared" si="2"/>
        <v>2</v>
      </c>
      <c r="G101" s="34">
        <v>53</v>
      </c>
      <c r="H101" s="35">
        <f t="shared" si="3"/>
        <v>3.7735849056603774</v>
      </c>
    </row>
    <row r="102" spans="1:8" ht="12.75">
      <c r="A102" s="6">
        <v>4</v>
      </c>
      <c r="B102" s="7" t="s">
        <v>124</v>
      </c>
      <c r="C102" s="31">
        <v>0</v>
      </c>
      <c r="D102" s="32">
        <v>0</v>
      </c>
      <c r="E102" s="33">
        <v>0</v>
      </c>
      <c r="F102" s="34">
        <f t="shared" si="2"/>
        <v>0</v>
      </c>
      <c r="G102" s="34">
        <v>7</v>
      </c>
      <c r="H102" s="35">
        <f t="shared" si="3"/>
        <v>0</v>
      </c>
    </row>
    <row r="103" spans="1:8" ht="12.75">
      <c r="A103" s="6">
        <v>5</v>
      </c>
      <c r="B103" s="7" t="s">
        <v>125</v>
      </c>
      <c r="C103" s="31">
        <v>0</v>
      </c>
      <c r="D103" s="32">
        <v>0</v>
      </c>
      <c r="E103" s="33">
        <v>0</v>
      </c>
      <c r="F103" s="34">
        <f t="shared" si="2"/>
        <v>0</v>
      </c>
      <c r="G103" s="34">
        <v>176</v>
      </c>
      <c r="H103" s="35">
        <f t="shared" si="3"/>
        <v>0</v>
      </c>
    </row>
    <row r="104" spans="1:8" ht="24">
      <c r="A104" s="4" t="s">
        <v>126</v>
      </c>
      <c r="B104" s="5" t="s">
        <v>127</v>
      </c>
      <c r="C104" s="36">
        <f>SUM(C105:C110)</f>
        <v>37</v>
      </c>
      <c r="D104" s="37">
        <f>SUM(D105:D110)</f>
        <v>41</v>
      </c>
      <c r="E104" s="38">
        <f>SUM(E105:E110)</f>
        <v>4</v>
      </c>
      <c r="F104" s="39">
        <f t="shared" si="2"/>
        <v>82</v>
      </c>
      <c r="G104" s="39">
        <f>SUM(G105:G110)</f>
        <v>5152</v>
      </c>
      <c r="H104" s="40">
        <f t="shared" si="3"/>
        <v>1.591614906832298</v>
      </c>
    </row>
    <row r="105" spans="1:8" ht="12.75">
      <c r="A105" s="6">
        <v>1</v>
      </c>
      <c r="B105" s="7" t="s">
        <v>128</v>
      </c>
      <c r="C105" s="31">
        <v>23</v>
      </c>
      <c r="D105" s="32">
        <v>29</v>
      </c>
      <c r="E105" s="33">
        <v>0</v>
      </c>
      <c r="F105" s="34">
        <f t="shared" si="2"/>
        <v>52</v>
      </c>
      <c r="G105" s="34">
        <v>3703</v>
      </c>
      <c r="H105" s="35">
        <f t="shared" si="3"/>
        <v>1.404266810694032</v>
      </c>
    </row>
    <row r="106" spans="1:8" ht="12.75">
      <c r="A106" s="6">
        <v>2</v>
      </c>
      <c r="B106" s="7" t="s">
        <v>129</v>
      </c>
      <c r="C106" s="31">
        <v>1</v>
      </c>
      <c r="D106" s="32">
        <v>0</v>
      </c>
      <c r="E106" s="33">
        <v>0</v>
      </c>
      <c r="F106" s="34">
        <f t="shared" si="2"/>
        <v>1</v>
      </c>
      <c r="G106" s="34">
        <v>10</v>
      </c>
      <c r="H106" s="35">
        <f t="shared" si="3"/>
        <v>10</v>
      </c>
    </row>
    <row r="107" spans="1:8" ht="12.75">
      <c r="A107" s="6">
        <v>3</v>
      </c>
      <c r="B107" s="7" t="s">
        <v>130</v>
      </c>
      <c r="C107" s="31">
        <v>0</v>
      </c>
      <c r="D107" s="32">
        <v>0</v>
      </c>
      <c r="E107" s="33">
        <v>0</v>
      </c>
      <c r="F107" s="34">
        <f t="shared" si="2"/>
        <v>0</v>
      </c>
      <c r="G107" s="34">
        <v>26</v>
      </c>
      <c r="H107" s="35">
        <f t="shared" si="3"/>
        <v>0</v>
      </c>
    </row>
    <row r="108" spans="1:8" ht="12.75">
      <c r="A108" s="6">
        <v>4</v>
      </c>
      <c r="B108" s="7" t="s">
        <v>131</v>
      </c>
      <c r="C108" s="31">
        <v>12</v>
      </c>
      <c r="D108" s="32">
        <v>1</v>
      </c>
      <c r="E108" s="33">
        <v>4</v>
      </c>
      <c r="F108" s="34">
        <f t="shared" si="2"/>
        <v>17</v>
      </c>
      <c r="G108" s="34">
        <v>848</v>
      </c>
      <c r="H108" s="35">
        <f t="shared" si="3"/>
        <v>2.0047169811320753</v>
      </c>
    </row>
    <row r="109" spans="1:8" ht="24">
      <c r="A109" s="6">
        <v>5</v>
      </c>
      <c r="B109" s="7" t="s">
        <v>132</v>
      </c>
      <c r="C109" s="31">
        <v>1</v>
      </c>
      <c r="D109" s="32">
        <v>0</v>
      </c>
      <c r="E109" s="33">
        <v>0</v>
      </c>
      <c r="F109" s="34">
        <f t="shared" si="2"/>
        <v>1</v>
      </c>
      <c r="G109" s="34">
        <v>515</v>
      </c>
      <c r="H109" s="35">
        <f t="shared" si="3"/>
        <v>0.1941747572815534</v>
      </c>
    </row>
    <row r="110" spans="1:8" ht="12.75">
      <c r="A110" s="6">
        <v>6</v>
      </c>
      <c r="B110" s="7" t="s">
        <v>133</v>
      </c>
      <c r="C110" s="31">
        <v>0</v>
      </c>
      <c r="D110" s="32">
        <v>11</v>
      </c>
      <c r="E110" s="33">
        <v>0</v>
      </c>
      <c r="F110" s="34">
        <f t="shared" si="2"/>
        <v>11</v>
      </c>
      <c r="G110" s="34">
        <v>50</v>
      </c>
      <c r="H110" s="35">
        <f t="shared" si="3"/>
        <v>22</v>
      </c>
    </row>
    <row r="111" spans="1:8" ht="24">
      <c r="A111" s="4" t="s">
        <v>134</v>
      </c>
      <c r="B111" s="5" t="s">
        <v>360</v>
      </c>
      <c r="C111" s="36">
        <v>4</v>
      </c>
      <c r="D111" s="37">
        <v>0</v>
      </c>
      <c r="E111" s="38">
        <v>49</v>
      </c>
      <c r="F111" s="39">
        <f t="shared" si="2"/>
        <v>53</v>
      </c>
      <c r="G111" s="39">
        <v>953</v>
      </c>
      <c r="H111" s="40">
        <f t="shared" si="3"/>
        <v>5.561385099685205</v>
      </c>
    </row>
    <row r="112" spans="1:8" ht="12.75">
      <c r="A112" s="6">
        <v>1</v>
      </c>
      <c r="B112" s="7" t="s">
        <v>135</v>
      </c>
      <c r="C112" s="31">
        <v>4</v>
      </c>
      <c r="D112" s="32">
        <v>0</v>
      </c>
      <c r="E112" s="33">
        <v>49</v>
      </c>
      <c r="F112" s="34">
        <f t="shared" si="2"/>
        <v>53</v>
      </c>
      <c r="G112" s="34">
        <v>953</v>
      </c>
      <c r="H112" s="35">
        <f t="shared" si="3"/>
        <v>5.561385099685205</v>
      </c>
    </row>
    <row r="113" spans="1:8" ht="36">
      <c r="A113" s="4" t="s">
        <v>136</v>
      </c>
      <c r="B113" s="5" t="s">
        <v>137</v>
      </c>
      <c r="C113" s="36">
        <f>SUM(C114:C120)</f>
        <v>26</v>
      </c>
      <c r="D113" s="37">
        <f>SUM(D114:D120)</f>
        <v>10</v>
      </c>
      <c r="E113" s="38">
        <f>SUM(E114:E120)</f>
        <v>57</v>
      </c>
      <c r="F113" s="39">
        <f t="shared" si="2"/>
        <v>93</v>
      </c>
      <c r="G113" s="39">
        <f>SUM(G114:G120)</f>
        <v>4774</v>
      </c>
      <c r="H113" s="40">
        <f t="shared" si="3"/>
        <v>1.948051948051948</v>
      </c>
    </row>
    <row r="114" spans="1:8" ht="12.75">
      <c r="A114" s="6">
        <v>1</v>
      </c>
      <c r="B114" s="7" t="s">
        <v>138</v>
      </c>
      <c r="C114" s="31">
        <v>2</v>
      </c>
      <c r="D114" s="32">
        <v>1</v>
      </c>
      <c r="E114" s="33">
        <v>6</v>
      </c>
      <c r="F114" s="34">
        <f t="shared" si="2"/>
        <v>9</v>
      </c>
      <c r="G114" s="34">
        <v>2152</v>
      </c>
      <c r="H114" s="35">
        <f t="shared" si="3"/>
        <v>0.4182156133828996</v>
      </c>
    </row>
    <row r="115" spans="1:8" ht="12.75">
      <c r="A115" s="6">
        <v>2</v>
      </c>
      <c r="B115" s="7" t="s">
        <v>139</v>
      </c>
      <c r="C115" s="31">
        <v>3</v>
      </c>
      <c r="D115" s="32">
        <v>0</v>
      </c>
      <c r="E115" s="33">
        <v>0</v>
      </c>
      <c r="F115" s="34">
        <f t="shared" si="2"/>
        <v>3</v>
      </c>
      <c r="G115" s="34">
        <v>483</v>
      </c>
      <c r="H115" s="35">
        <f t="shared" si="3"/>
        <v>0.6211180124223602</v>
      </c>
    </row>
    <row r="116" spans="1:8" ht="12.75">
      <c r="A116" s="6">
        <v>3</v>
      </c>
      <c r="B116" s="7" t="s">
        <v>140</v>
      </c>
      <c r="C116" s="31">
        <v>0</v>
      </c>
      <c r="D116" s="32">
        <v>0</v>
      </c>
      <c r="E116" s="33">
        <v>0</v>
      </c>
      <c r="F116" s="34">
        <f t="shared" si="2"/>
        <v>0</v>
      </c>
      <c r="G116" s="34">
        <v>7</v>
      </c>
      <c r="H116" s="35">
        <f t="shared" si="3"/>
        <v>0</v>
      </c>
    </row>
    <row r="117" spans="1:8" ht="12.75">
      <c r="A117" s="6">
        <v>4</v>
      </c>
      <c r="B117" s="7" t="s">
        <v>141</v>
      </c>
      <c r="C117" s="31">
        <v>6</v>
      </c>
      <c r="D117" s="32">
        <v>5</v>
      </c>
      <c r="E117" s="33">
        <v>46</v>
      </c>
      <c r="F117" s="34">
        <f t="shared" si="2"/>
        <v>57</v>
      </c>
      <c r="G117" s="34">
        <v>796</v>
      </c>
      <c r="H117" s="35">
        <f t="shared" si="3"/>
        <v>7.160804020100503</v>
      </c>
    </row>
    <row r="118" spans="1:8" ht="24">
      <c r="A118" s="6">
        <v>5</v>
      </c>
      <c r="B118" s="7" t="s">
        <v>142</v>
      </c>
      <c r="C118" s="31">
        <v>2</v>
      </c>
      <c r="D118" s="32">
        <v>0</v>
      </c>
      <c r="E118" s="33">
        <v>0</v>
      </c>
      <c r="F118" s="34">
        <f t="shared" si="2"/>
        <v>2</v>
      </c>
      <c r="G118" s="34">
        <v>87</v>
      </c>
      <c r="H118" s="35">
        <f t="shared" si="3"/>
        <v>2.2988505747126435</v>
      </c>
    </row>
    <row r="119" spans="1:8" ht="12.75">
      <c r="A119" s="6">
        <v>6</v>
      </c>
      <c r="B119" s="7" t="s">
        <v>143</v>
      </c>
      <c r="C119" s="31">
        <v>9</v>
      </c>
      <c r="D119" s="32">
        <v>4</v>
      </c>
      <c r="E119" s="33">
        <v>5</v>
      </c>
      <c r="F119" s="34">
        <f t="shared" si="2"/>
        <v>18</v>
      </c>
      <c r="G119" s="34">
        <v>1133</v>
      </c>
      <c r="H119" s="35">
        <f t="shared" si="3"/>
        <v>1.5887025595763458</v>
      </c>
    </row>
    <row r="120" spans="1:8" ht="12.75">
      <c r="A120" s="6">
        <v>7</v>
      </c>
      <c r="B120" s="7" t="s">
        <v>144</v>
      </c>
      <c r="C120" s="31">
        <v>4</v>
      </c>
      <c r="D120" s="32">
        <v>0</v>
      </c>
      <c r="E120" s="33">
        <v>0</v>
      </c>
      <c r="F120" s="34">
        <f t="shared" si="2"/>
        <v>4</v>
      </c>
      <c r="G120" s="34">
        <v>116</v>
      </c>
      <c r="H120" s="35">
        <f t="shared" si="3"/>
        <v>3.4482758620689653</v>
      </c>
    </row>
    <row r="121" spans="1:8" ht="12.75">
      <c r="A121" s="4" t="s">
        <v>145</v>
      </c>
      <c r="B121" s="5" t="s">
        <v>146</v>
      </c>
      <c r="C121" s="36">
        <f>SUM(C122:C151)</f>
        <v>190</v>
      </c>
      <c r="D121" s="37">
        <f>SUM(D122:D151)</f>
        <v>125</v>
      </c>
      <c r="E121" s="38">
        <f>SUM(E122:E151)</f>
        <v>326</v>
      </c>
      <c r="F121" s="39">
        <f t="shared" si="2"/>
        <v>641</v>
      </c>
      <c r="G121" s="39">
        <f>SUM(G122:G151)</f>
        <v>70104</v>
      </c>
      <c r="H121" s="40">
        <f t="shared" si="3"/>
        <v>0.9143558142188748</v>
      </c>
    </row>
    <row r="122" spans="1:8" ht="24">
      <c r="A122" s="6">
        <v>1</v>
      </c>
      <c r="B122" s="7" t="s">
        <v>147</v>
      </c>
      <c r="C122" s="31">
        <v>0</v>
      </c>
      <c r="D122" s="32">
        <v>0</v>
      </c>
      <c r="E122" s="33">
        <v>0</v>
      </c>
      <c r="F122" s="34">
        <f t="shared" si="2"/>
        <v>0</v>
      </c>
      <c r="G122" s="34">
        <v>1</v>
      </c>
      <c r="H122" s="35">
        <f t="shared" si="3"/>
        <v>0</v>
      </c>
    </row>
    <row r="123" spans="1:8" ht="24">
      <c r="A123" s="6">
        <v>2</v>
      </c>
      <c r="B123" s="7" t="s">
        <v>148</v>
      </c>
      <c r="C123" s="31">
        <v>0</v>
      </c>
      <c r="D123" s="32">
        <v>0</v>
      </c>
      <c r="E123" s="33">
        <v>0</v>
      </c>
      <c r="F123" s="34">
        <f t="shared" si="2"/>
        <v>0</v>
      </c>
      <c r="G123" s="34">
        <v>0</v>
      </c>
      <c r="H123" s="35">
        <v>0</v>
      </c>
    </row>
    <row r="124" spans="1:8" ht="12.75">
      <c r="A124" s="6">
        <v>3</v>
      </c>
      <c r="B124" s="7" t="s">
        <v>149</v>
      </c>
      <c r="C124" s="31">
        <v>0</v>
      </c>
      <c r="D124" s="32">
        <v>0</v>
      </c>
      <c r="E124" s="33">
        <v>0</v>
      </c>
      <c r="F124" s="34">
        <f t="shared" si="2"/>
        <v>0</v>
      </c>
      <c r="G124" s="34">
        <v>29</v>
      </c>
      <c r="H124" s="35">
        <f t="shared" si="3"/>
        <v>0</v>
      </c>
    </row>
    <row r="125" spans="1:8" ht="12.75">
      <c r="A125" s="6">
        <v>4</v>
      </c>
      <c r="B125" s="7" t="s">
        <v>150</v>
      </c>
      <c r="C125" s="31">
        <v>0</v>
      </c>
      <c r="D125" s="32">
        <v>0</v>
      </c>
      <c r="E125" s="33">
        <v>0</v>
      </c>
      <c r="F125" s="34">
        <f t="shared" si="2"/>
        <v>0</v>
      </c>
      <c r="G125" s="34">
        <v>6</v>
      </c>
      <c r="H125" s="35">
        <f t="shared" si="3"/>
        <v>0</v>
      </c>
    </row>
    <row r="126" spans="1:8" ht="12.75">
      <c r="A126" s="6">
        <v>5</v>
      </c>
      <c r="B126" s="7" t="s">
        <v>151</v>
      </c>
      <c r="C126" s="31">
        <v>1</v>
      </c>
      <c r="D126" s="32">
        <v>0</v>
      </c>
      <c r="E126" s="33">
        <v>0</v>
      </c>
      <c r="F126" s="34">
        <f t="shared" si="2"/>
        <v>1</v>
      </c>
      <c r="G126" s="34">
        <v>107</v>
      </c>
      <c r="H126" s="35">
        <f t="shared" si="3"/>
        <v>0.9345794392523363</v>
      </c>
    </row>
    <row r="127" spans="1:8" ht="12.75">
      <c r="A127" s="6">
        <v>6</v>
      </c>
      <c r="B127" s="7" t="s">
        <v>152</v>
      </c>
      <c r="C127" s="31">
        <v>12</v>
      </c>
      <c r="D127" s="32">
        <v>8</v>
      </c>
      <c r="E127" s="33">
        <v>0</v>
      </c>
      <c r="F127" s="34">
        <f t="shared" si="2"/>
        <v>20</v>
      </c>
      <c r="G127" s="34">
        <v>2507</v>
      </c>
      <c r="H127" s="35">
        <f t="shared" si="3"/>
        <v>0.7977662544874352</v>
      </c>
    </row>
    <row r="128" spans="1:8" ht="12.75">
      <c r="A128" s="6">
        <v>7</v>
      </c>
      <c r="B128" s="7" t="s">
        <v>153</v>
      </c>
      <c r="C128" s="31">
        <v>4</v>
      </c>
      <c r="D128" s="32">
        <v>2</v>
      </c>
      <c r="E128" s="33">
        <v>0</v>
      </c>
      <c r="F128" s="34">
        <f t="shared" si="2"/>
        <v>6</v>
      </c>
      <c r="G128" s="34">
        <v>1653</v>
      </c>
      <c r="H128" s="35">
        <f t="shared" si="3"/>
        <v>0.3629764065335753</v>
      </c>
    </row>
    <row r="129" spans="1:8" ht="12.75">
      <c r="A129" s="6">
        <v>8</v>
      </c>
      <c r="B129" s="7" t="s">
        <v>154</v>
      </c>
      <c r="C129" s="31">
        <v>12</v>
      </c>
      <c r="D129" s="32">
        <v>0</v>
      </c>
      <c r="E129" s="33">
        <v>13</v>
      </c>
      <c r="F129" s="34">
        <f t="shared" si="2"/>
        <v>25</v>
      </c>
      <c r="G129" s="34">
        <v>1334</v>
      </c>
      <c r="H129" s="35">
        <f t="shared" si="3"/>
        <v>1.8740629685157422</v>
      </c>
    </row>
    <row r="130" spans="1:8" ht="12.75">
      <c r="A130" s="6">
        <v>9</v>
      </c>
      <c r="B130" s="7" t="s">
        <v>155</v>
      </c>
      <c r="C130" s="31">
        <v>0</v>
      </c>
      <c r="D130" s="32">
        <v>0</v>
      </c>
      <c r="E130" s="33">
        <v>0</v>
      </c>
      <c r="F130" s="34">
        <f t="shared" si="2"/>
        <v>0</v>
      </c>
      <c r="G130" s="34">
        <v>429</v>
      </c>
      <c r="H130" s="35">
        <f t="shared" si="3"/>
        <v>0</v>
      </c>
    </row>
    <row r="131" spans="1:8" ht="12.75">
      <c r="A131" s="6">
        <v>10</v>
      </c>
      <c r="B131" s="7" t="s">
        <v>156</v>
      </c>
      <c r="C131" s="31">
        <v>6</v>
      </c>
      <c r="D131" s="32">
        <v>0</v>
      </c>
      <c r="E131" s="33">
        <v>0</v>
      </c>
      <c r="F131" s="34">
        <f t="shared" si="2"/>
        <v>6</v>
      </c>
      <c r="G131" s="34">
        <v>487</v>
      </c>
      <c r="H131" s="35">
        <f t="shared" si="3"/>
        <v>1.2320328542094456</v>
      </c>
    </row>
    <row r="132" spans="1:8" ht="12.75">
      <c r="A132" s="6">
        <v>11</v>
      </c>
      <c r="B132" s="7" t="s">
        <v>157</v>
      </c>
      <c r="C132" s="31">
        <v>0</v>
      </c>
      <c r="D132" s="32">
        <v>4</v>
      </c>
      <c r="E132" s="33">
        <v>1</v>
      </c>
      <c r="F132" s="34">
        <f t="shared" si="2"/>
        <v>5</v>
      </c>
      <c r="G132" s="34">
        <v>922</v>
      </c>
      <c r="H132" s="35">
        <f t="shared" si="3"/>
        <v>0.5422993492407809</v>
      </c>
    </row>
    <row r="133" spans="1:8" ht="24">
      <c r="A133" s="6">
        <v>12</v>
      </c>
      <c r="B133" s="7" t="s">
        <v>158</v>
      </c>
      <c r="C133" s="31">
        <v>0</v>
      </c>
      <c r="D133" s="32">
        <v>0</v>
      </c>
      <c r="E133" s="33">
        <v>0</v>
      </c>
      <c r="F133" s="34">
        <f aca="true" t="shared" si="4" ref="F133:F196">SUM(C133:E133)</f>
        <v>0</v>
      </c>
      <c r="G133" s="34">
        <v>113</v>
      </c>
      <c r="H133" s="35">
        <f t="shared" si="3"/>
        <v>0</v>
      </c>
    </row>
    <row r="134" spans="1:8" ht="12.75">
      <c r="A134" s="6">
        <v>13</v>
      </c>
      <c r="B134" s="7" t="s">
        <v>159</v>
      </c>
      <c r="C134" s="31">
        <v>0</v>
      </c>
      <c r="D134" s="32">
        <v>0</v>
      </c>
      <c r="E134" s="33">
        <v>0</v>
      </c>
      <c r="F134" s="34">
        <f t="shared" si="4"/>
        <v>0</v>
      </c>
      <c r="G134" s="34">
        <v>6</v>
      </c>
      <c r="H134" s="35">
        <f aca="true" t="shared" si="5" ref="H134:H197">F134/G134*100</f>
        <v>0</v>
      </c>
    </row>
    <row r="135" spans="1:8" ht="12.75">
      <c r="A135" s="6">
        <v>14</v>
      </c>
      <c r="B135" s="7" t="s">
        <v>160</v>
      </c>
      <c r="C135" s="31">
        <v>0</v>
      </c>
      <c r="D135" s="32">
        <v>0</v>
      </c>
      <c r="E135" s="33">
        <v>0</v>
      </c>
      <c r="F135" s="34">
        <f t="shared" si="4"/>
        <v>0</v>
      </c>
      <c r="G135" s="34">
        <v>7</v>
      </c>
      <c r="H135" s="35">
        <f t="shared" si="5"/>
        <v>0</v>
      </c>
    </row>
    <row r="136" spans="1:8" ht="12.75">
      <c r="A136" s="6">
        <v>15</v>
      </c>
      <c r="B136" s="7" t="s">
        <v>161</v>
      </c>
      <c r="C136" s="31">
        <v>0</v>
      </c>
      <c r="D136" s="32">
        <v>0</v>
      </c>
      <c r="E136" s="33">
        <v>0</v>
      </c>
      <c r="F136" s="34">
        <f t="shared" si="4"/>
        <v>0</v>
      </c>
      <c r="G136" s="34">
        <v>8</v>
      </c>
      <c r="H136" s="35">
        <f t="shared" si="5"/>
        <v>0</v>
      </c>
    </row>
    <row r="137" spans="1:8" ht="12.75">
      <c r="A137" s="6">
        <v>16</v>
      </c>
      <c r="B137" s="7" t="s">
        <v>162</v>
      </c>
      <c r="C137" s="31">
        <v>0</v>
      </c>
      <c r="D137" s="32">
        <v>0</v>
      </c>
      <c r="E137" s="33">
        <v>0</v>
      </c>
      <c r="F137" s="34">
        <f t="shared" si="4"/>
        <v>0</v>
      </c>
      <c r="G137" s="34">
        <v>21</v>
      </c>
      <c r="H137" s="35">
        <f t="shared" si="5"/>
        <v>0</v>
      </c>
    </row>
    <row r="138" spans="1:8" ht="12.75">
      <c r="A138" s="6">
        <v>17</v>
      </c>
      <c r="B138" s="7" t="s">
        <v>163</v>
      </c>
      <c r="C138" s="31">
        <v>61</v>
      </c>
      <c r="D138" s="32">
        <v>38</v>
      </c>
      <c r="E138" s="33">
        <v>40</v>
      </c>
      <c r="F138" s="34">
        <f t="shared" si="4"/>
        <v>139</v>
      </c>
      <c r="G138" s="34">
        <v>11640</v>
      </c>
      <c r="H138" s="35">
        <f t="shared" si="5"/>
        <v>1.1941580756013745</v>
      </c>
    </row>
    <row r="139" spans="1:8" ht="12.75">
      <c r="A139" s="6">
        <v>18</v>
      </c>
      <c r="B139" s="7" t="s">
        <v>164</v>
      </c>
      <c r="C139" s="31">
        <v>0</v>
      </c>
      <c r="D139" s="32">
        <v>0</v>
      </c>
      <c r="E139" s="33">
        <v>98</v>
      </c>
      <c r="F139" s="34">
        <f t="shared" si="4"/>
        <v>98</v>
      </c>
      <c r="G139" s="34">
        <v>8063</v>
      </c>
      <c r="H139" s="35">
        <f t="shared" si="5"/>
        <v>1.215428500558105</v>
      </c>
    </row>
    <row r="140" spans="1:8" ht="12.75">
      <c r="A140" s="6">
        <v>19</v>
      </c>
      <c r="B140" s="7" t="s">
        <v>165</v>
      </c>
      <c r="C140" s="31">
        <v>0</v>
      </c>
      <c r="D140" s="32">
        <v>0</v>
      </c>
      <c r="E140" s="33">
        <v>0</v>
      </c>
      <c r="F140" s="34">
        <f t="shared" si="4"/>
        <v>0</v>
      </c>
      <c r="G140" s="34">
        <v>1989</v>
      </c>
      <c r="H140" s="35">
        <f t="shared" si="5"/>
        <v>0</v>
      </c>
    </row>
    <row r="141" spans="1:8" ht="12.75">
      <c r="A141" s="6">
        <v>20</v>
      </c>
      <c r="B141" s="7" t="s">
        <v>166</v>
      </c>
      <c r="C141" s="31">
        <v>0</v>
      </c>
      <c r="D141" s="32">
        <v>0</v>
      </c>
      <c r="E141" s="33">
        <v>0</v>
      </c>
      <c r="F141" s="34">
        <f t="shared" si="4"/>
        <v>0</v>
      </c>
      <c r="G141" s="34">
        <v>50</v>
      </c>
      <c r="H141" s="35">
        <f t="shared" si="5"/>
        <v>0</v>
      </c>
    </row>
    <row r="142" spans="1:8" ht="12.75">
      <c r="A142" s="6">
        <v>21</v>
      </c>
      <c r="B142" s="7" t="s">
        <v>361</v>
      </c>
      <c r="C142" s="31">
        <v>0</v>
      </c>
      <c r="D142" s="32">
        <v>1</v>
      </c>
      <c r="E142" s="33">
        <v>0</v>
      </c>
      <c r="F142" s="34">
        <f t="shared" si="4"/>
        <v>1</v>
      </c>
      <c r="G142" s="34">
        <v>144</v>
      </c>
      <c r="H142" s="35">
        <f t="shared" si="5"/>
        <v>0.6944444444444444</v>
      </c>
    </row>
    <row r="143" spans="1:8" ht="12.75">
      <c r="A143" s="6">
        <v>22</v>
      </c>
      <c r="B143" s="7" t="s">
        <v>362</v>
      </c>
      <c r="C143" s="31">
        <v>1</v>
      </c>
      <c r="D143" s="32">
        <v>5</v>
      </c>
      <c r="E143" s="33">
        <v>12</v>
      </c>
      <c r="F143" s="34">
        <f t="shared" si="4"/>
        <v>18</v>
      </c>
      <c r="G143" s="34">
        <v>5543</v>
      </c>
      <c r="H143" s="35">
        <f t="shared" si="5"/>
        <v>0.32473389861086055</v>
      </c>
    </row>
    <row r="144" spans="1:8" ht="24">
      <c r="A144" s="6">
        <v>23</v>
      </c>
      <c r="B144" s="7" t="s">
        <v>167</v>
      </c>
      <c r="C144" s="31">
        <v>0</v>
      </c>
      <c r="D144" s="32">
        <v>0</v>
      </c>
      <c r="E144" s="33">
        <v>130</v>
      </c>
      <c r="F144" s="34">
        <f t="shared" si="4"/>
        <v>130</v>
      </c>
      <c r="G144" s="34">
        <v>4276</v>
      </c>
      <c r="H144" s="35">
        <f t="shared" si="5"/>
        <v>3.0402245088868103</v>
      </c>
    </row>
    <row r="145" spans="1:8" ht="24">
      <c r="A145" s="6">
        <v>24</v>
      </c>
      <c r="B145" s="7" t="s">
        <v>168</v>
      </c>
      <c r="C145" s="31">
        <v>87</v>
      </c>
      <c r="D145" s="32">
        <v>56</v>
      </c>
      <c r="E145" s="33">
        <v>5</v>
      </c>
      <c r="F145" s="34">
        <f t="shared" si="4"/>
        <v>148</v>
      </c>
      <c r="G145" s="34">
        <v>26635</v>
      </c>
      <c r="H145" s="35">
        <f t="shared" si="5"/>
        <v>0.5556598460672048</v>
      </c>
    </row>
    <row r="146" spans="1:8" ht="12.75">
      <c r="A146" s="6">
        <v>25</v>
      </c>
      <c r="B146" s="7" t="s">
        <v>169</v>
      </c>
      <c r="C146" s="31">
        <v>1</v>
      </c>
      <c r="D146" s="32">
        <v>10</v>
      </c>
      <c r="E146" s="33">
        <v>8</v>
      </c>
      <c r="F146" s="34">
        <f t="shared" si="4"/>
        <v>19</v>
      </c>
      <c r="G146" s="34">
        <v>1284</v>
      </c>
      <c r="H146" s="35">
        <f t="shared" si="5"/>
        <v>1.4797507788161994</v>
      </c>
    </row>
    <row r="147" spans="1:8" ht="24">
      <c r="A147" s="6">
        <v>26</v>
      </c>
      <c r="B147" s="7" t="s">
        <v>170</v>
      </c>
      <c r="C147" s="31">
        <v>0</v>
      </c>
      <c r="D147" s="32">
        <v>0</v>
      </c>
      <c r="E147" s="33">
        <v>15</v>
      </c>
      <c r="F147" s="34">
        <f t="shared" si="4"/>
        <v>15</v>
      </c>
      <c r="G147" s="34">
        <v>454</v>
      </c>
      <c r="H147" s="35">
        <f t="shared" si="5"/>
        <v>3.303964757709251</v>
      </c>
    </row>
    <row r="148" spans="1:8" ht="24">
      <c r="A148" s="6">
        <v>27</v>
      </c>
      <c r="B148" s="7" t="s">
        <v>171</v>
      </c>
      <c r="C148" s="31">
        <v>3</v>
      </c>
      <c r="D148" s="32">
        <v>1</v>
      </c>
      <c r="E148" s="33">
        <v>4</v>
      </c>
      <c r="F148" s="34">
        <f t="shared" si="4"/>
        <v>8</v>
      </c>
      <c r="G148" s="34">
        <v>1622</v>
      </c>
      <c r="H148" s="35">
        <f t="shared" si="5"/>
        <v>0.4932182490752158</v>
      </c>
    </row>
    <row r="149" spans="1:8" ht="12.75">
      <c r="A149" s="6">
        <v>28</v>
      </c>
      <c r="B149" s="7" t="s">
        <v>172</v>
      </c>
      <c r="C149" s="31">
        <v>2</v>
      </c>
      <c r="D149" s="32">
        <v>0</v>
      </c>
      <c r="E149" s="33">
        <v>0</v>
      </c>
      <c r="F149" s="34">
        <f t="shared" si="4"/>
        <v>2</v>
      </c>
      <c r="G149" s="34">
        <v>619</v>
      </c>
      <c r="H149" s="35">
        <f t="shared" si="5"/>
        <v>0.32310177705977383</v>
      </c>
    </row>
    <row r="150" spans="1:8" ht="24">
      <c r="A150" s="6">
        <v>29</v>
      </c>
      <c r="B150" s="7" t="s">
        <v>363</v>
      </c>
      <c r="C150" s="31">
        <v>0</v>
      </c>
      <c r="D150" s="32">
        <v>0</v>
      </c>
      <c r="E150" s="33">
        <v>0</v>
      </c>
      <c r="F150" s="34">
        <f t="shared" si="4"/>
        <v>0</v>
      </c>
      <c r="G150" s="34">
        <v>45</v>
      </c>
      <c r="H150" s="35">
        <f t="shared" si="5"/>
        <v>0</v>
      </c>
    </row>
    <row r="151" spans="1:8" ht="24">
      <c r="A151" s="6">
        <v>30</v>
      </c>
      <c r="B151" s="7" t="s">
        <v>364</v>
      </c>
      <c r="C151" s="31">
        <v>0</v>
      </c>
      <c r="D151" s="32">
        <v>0</v>
      </c>
      <c r="E151" s="33">
        <v>0</v>
      </c>
      <c r="F151" s="34">
        <f t="shared" si="4"/>
        <v>0</v>
      </c>
      <c r="G151" s="34">
        <v>110</v>
      </c>
      <c r="H151" s="35">
        <f t="shared" si="5"/>
        <v>0</v>
      </c>
    </row>
    <row r="152" spans="1:8" ht="12.75">
      <c r="A152" s="4" t="s">
        <v>173</v>
      </c>
      <c r="B152" s="5" t="s">
        <v>174</v>
      </c>
      <c r="C152" s="36">
        <f>SUM(C153:C163)</f>
        <v>106</v>
      </c>
      <c r="D152" s="37">
        <f>SUM(D153:D163)</f>
        <v>29</v>
      </c>
      <c r="E152" s="38">
        <f>SUM(E153:E163)</f>
        <v>169</v>
      </c>
      <c r="F152" s="39">
        <f t="shared" si="4"/>
        <v>304</v>
      </c>
      <c r="G152" s="39">
        <f>SUM(G153:G163)</f>
        <v>17133</v>
      </c>
      <c r="H152" s="40">
        <f t="shared" si="5"/>
        <v>1.7743535866456546</v>
      </c>
    </row>
    <row r="153" spans="1:8" ht="12.75">
      <c r="A153" s="6">
        <v>1</v>
      </c>
      <c r="B153" s="7" t="s">
        <v>175</v>
      </c>
      <c r="C153" s="31">
        <v>10</v>
      </c>
      <c r="D153" s="32">
        <v>9</v>
      </c>
      <c r="E153" s="33">
        <v>5</v>
      </c>
      <c r="F153" s="34">
        <f t="shared" si="4"/>
        <v>24</v>
      </c>
      <c r="G153" s="34">
        <v>1273</v>
      </c>
      <c r="H153" s="35">
        <f t="shared" si="5"/>
        <v>1.8853102906520032</v>
      </c>
    </row>
    <row r="154" spans="1:8" ht="12.75">
      <c r="A154" s="6">
        <v>2</v>
      </c>
      <c r="B154" s="7" t="s">
        <v>176</v>
      </c>
      <c r="C154" s="31">
        <v>0</v>
      </c>
      <c r="D154" s="32">
        <v>0</v>
      </c>
      <c r="E154" s="33">
        <v>0</v>
      </c>
      <c r="F154" s="34">
        <f t="shared" si="4"/>
        <v>0</v>
      </c>
      <c r="G154" s="34">
        <v>72</v>
      </c>
      <c r="H154" s="35">
        <f t="shared" si="5"/>
        <v>0</v>
      </c>
    </row>
    <row r="155" spans="1:8" ht="24">
      <c r="A155" s="6">
        <v>3</v>
      </c>
      <c r="B155" s="7" t="s">
        <v>177</v>
      </c>
      <c r="C155" s="31">
        <v>48</v>
      </c>
      <c r="D155" s="32">
        <v>13</v>
      </c>
      <c r="E155" s="33">
        <v>123</v>
      </c>
      <c r="F155" s="34">
        <f t="shared" si="4"/>
        <v>184</v>
      </c>
      <c r="G155" s="34">
        <v>11038</v>
      </c>
      <c r="H155" s="35">
        <f t="shared" si="5"/>
        <v>1.6669686537416197</v>
      </c>
    </row>
    <row r="156" spans="1:8" ht="12.75">
      <c r="A156" s="6">
        <v>4</v>
      </c>
      <c r="B156" s="7" t="s">
        <v>178</v>
      </c>
      <c r="C156" s="31">
        <v>3</v>
      </c>
      <c r="D156" s="32">
        <v>2</v>
      </c>
      <c r="E156" s="33">
        <v>0</v>
      </c>
      <c r="F156" s="34">
        <f t="shared" si="4"/>
        <v>5</v>
      </c>
      <c r="G156" s="34">
        <v>919</v>
      </c>
      <c r="H156" s="35">
        <f t="shared" si="5"/>
        <v>0.544069640914037</v>
      </c>
    </row>
    <row r="157" spans="1:8" ht="24">
      <c r="A157" s="6">
        <v>5</v>
      </c>
      <c r="B157" s="7" t="s">
        <v>179</v>
      </c>
      <c r="C157" s="31">
        <v>0</v>
      </c>
      <c r="D157" s="32">
        <v>0</v>
      </c>
      <c r="E157" s="33">
        <v>0</v>
      </c>
      <c r="F157" s="34">
        <f t="shared" si="4"/>
        <v>0</v>
      </c>
      <c r="G157" s="34">
        <v>131</v>
      </c>
      <c r="H157" s="35">
        <f t="shared" si="5"/>
        <v>0</v>
      </c>
    </row>
    <row r="158" spans="1:8" ht="12.75">
      <c r="A158" s="6">
        <v>6</v>
      </c>
      <c r="B158" s="7" t="s">
        <v>180</v>
      </c>
      <c r="C158" s="31">
        <v>0</v>
      </c>
      <c r="D158" s="32">
        <v>0</v>
      </c>
      <c r="E158" s="33">
        <v>0</v>
      </c>
      <c r="F158" s="34">
        <f t="shared" si="4"/>
        <v>0</v>
      </c>
      <c r="G158" s="34">
        <v>2</v>
      </c>
      <c r="H158" s="35">
        <f t="shared" si="5"/>
        <v>0</v>
      </c>
    </row>
    <row r="159" spans="1:8" ht="12.75">
      <c r="A159" s="6">
        <v>7</v>
      </c>
      <c r="B159" s="7" t="s">
        <v>181</v>
      </c>
      <c r="C159" s="31">
        <v>9</v>
      </c>
      <c r="D159" s="32">
        <v>0</v>
      </c>
      <c r="E159" s="33">
        <v>8</v>
      </c>
      <c r="F159" s="34">
        <f t="shared" si="4"/>
        <v>17</v>
      </c>
      <c r="G159" s="34">
        <v>1580</v>
      </c>
      <c r="H159" s="35">
        <f t="shared" si="5"/>
        <v>1.0759493670886076</v>
      </c>
    </row>
    <row r="160" spans="1:8" ht="12.75">
      <c r="A160" s="6">
        <v>8</v>
      </c>
      <c r="B160" s="7" t="s">
        <v>182</v>
      </c>
      <c r="C160" s="31">
        <v>0</v>
      </c>
      <c r="D160" s="32">
        <v>0</v>
      </c>
      <c r="E160" s="33">
        <v>0</v>
      </c>
      <c r="F160" s="34">
        <f t="shared" si="4"/>
        <v>0</v>
      </c>
      <c r="G160" s="34">
        <v>286</v>
      </c>
      <c r="H160" s="35">
        <f t="shared" si="5"/>
        <v>0</v>
      </c>
    </row>
    <row r="161" spans="1:8" ht="12.75">
      <c r="A161" s="6">
        <v>9</v>
      </c>
      <c r="B161" s="7" t="s">
        <v>183</v>
      </c>
      <c r="C161" s="31">
        <v>36</v>
      </c>
      <c r="D161" s="32">
        <v>4</v>
      </c>
      <c r="E161" s="33">
        <v>32</v>
      </c>
      <c r="F161" s="34">
        <f t="shared" si="4"/>
        <v>72</v>
      </c>
      <c r="G161" s="34">
        <v>1448</v>
      </c>
      <c r="H161" s="35">
        <f t="shared" si="5"/>
        <v>4.972375690607735</v>
      </c>
    </row>
    <row r="162" spans="1:8" ht="12.75">
      <c r="A162" s="6">
        <v>10</v>
      </c>
      <c r="B162" s="7" t="s">
        <v>184</v>
      </c>
      <c r="C162" s="31">
        <v>0</v>
      </c>
      <c r="D162" s="32">
        <v>0</v>
      </c>
      <c r="E162" s="33">
        <v>1</v>
      </c>
      <c r="F162" s="34">
        <f t="shared" si="4"/>
        <v>1</v>
      </c>
      <c r="G162" s="34">
        <v>168</v>
      </c>
      <c r="H162" s="35">
        <f t="shared" si="5"/>
        <v>0.5952380952380952</v>
      </c>
    </row>
    <row r="163" spans="1:8" ht="12.75">
      <c r="A163" s="6">
        <v>11</v>
      </c>
      <c r="B163" s="7" t="s">
        <v>185</v>
      </c>
      <c r="C163" s="31">
        <v>0</v>
      </c>
      <c r="D163" s="32">
        <v>1</v>
      </c>
      <c r="E163" s="33">
        <v>0</v>
      </c>
      <c r="F163" s="34">
        <f t="shared" si="4"/>
        <v>1</v>
      </c>
      <c r="G163" s="34">
        <v>216</v>
      </c>
      <c r="H163" s="35">
        <f t="shared" si="5"/>
        <v>0.4629629629629629</v>
      </c>
    </row>
    <row r="164" spans="1:8" ht="12.75">
      <c r="A164" s="4" t="s">
        <v>186</v>
      </c>
      <c r="B164" s="5" t="s">
        <v>187</v>
      </c>
      <c r="C164" s="36">
        <f>SUM(C165:C179)</f>
        <v>14</v>
      </c>
      <c r="D164" s="37">
        <f>SUM(D165:D179)</f>
        <v>4</v>
      </c>
      <c r="E164" s="38">
        <f>SUM(E165:E179)</f>
        <v>14</v>
      </c>
      <c r="F164" s="39">
        <f t="shared" si="4"/>
        <v>32</v>
      </c>
      <c r="G164" s="39">
        <f>SUM(G165:G179)</f>
        <v>1438</v>
      </c>
      <c r="H164" s="40">
        <f t="shared" si="5"/>
        <v>2.2253129346314324</v>
      </c>
    </row>
    <row r="165" spans="1:8" ht="12.75">
      <c r="A165" s="6">
        <v>1</v>
      </c>
      <c r="B165" s="7" t="s">
        <v>188</v>
      </c>
      <c r="C165" s="31">
        <v>9</v>
      </c>
      <c r="D165" s="32">
        <v>4</v>
      </c>
      <c r="E165" s="33">
        <v>1</v>
      </c>
      <c r="F165" s="34">
        <f t="shared" si="4"/>
        <v>14</v>
      </c>
      <c r="G165" s="34">
        <v>517</v>
      </c>
      <c r="H165" s="35">
        <f t="shared" si="5"/>
        <v>2.7079303675048356</v>
      </c>
    </row>
    <row r="166" spans="1:8" ht="12.75">
      <c r="A166" s="6">
        <v>2</v>
      </c>
      <c r="B166" s="7" t="s">
        <v>189</v>
      </c>
      <c r="C166" s="31">
        <v>0</v>
      </c>
      <c r="D166" s="32">
        <v>0</v>
      </c>
      <c r="E166" s="33">
        <v>0</v>
      </c>
      <c r="F166" s="34">
        <f t="shared" si="4"/>
        <v>0</v>
      </c>
      <c r="G166" s="34">
        <v>98</v>
      </c>
      <c r="H166" s="35">
        <f t="shared" si="5"/>
        <v>0</v>
      </c>
    </row>
    <row r="167" spans="1:8" ht="12.75">
      <c r="A167" s="6">
        <v>3</v>
      </c>
      <c r="B167" s="7" t="s">
        <v>190</v>
      </c>
      <c r="C167" s="31">
        <v>0</v>
      </c>
      <c r="D167" s="32">
        <v>0</v>
      </c>
      <c r="E167" s="33">
        <v>0</v>
      </c>
      <c r="F167" s="34">
        <f t="shared" si="4"/>
        <v>0</v>
      </c>
      <c r="G167" s="34">
        <v>6</v>
      </c>
      <c r="H167" s="35">
        <f t="shared" si="5"/>
        <v>0</v>
      </c>
    </row>
    <row r="168" spans="1:8" ht="12.75">
      <c r="A168" s="6">
        <v>4</v>
      </c>
      <c r="B168" s="7" t="s">
        <v>191</v>
      </c>
      <c r="C168" s="31">
        <v>0</v>
      </c>
      <c r="D168" s="32">
        <v>0</v>
      </c>
      <c r="E168" s="33">
        <v>0</v>
      </c>
      <c r="F168" s="34">
        <f t="shared" si="4"/>
        <v>0</v>
      </c>
      <c r="G168" s="34">
        <v>226</v>
      </c>
      <c r="H168" s="35">
        <f t="shared" si="5"/>
        <v>0</v>
      </c>
    </row>
    <row r="169" spans="1:8" ht="12.75">
      <c r="A169" s="6">
        <v>5</v>
      </c>
      <c r="B169" s="7" t="s">
        <v>192</v>
      </c>
      <c r="C169" s="31">
        <v>0</v>
      </c>
      <c r="D169" s="32">
        <v>0</v>
      </c>
      <c r="E169" s="33">
        <v>0</v>
      </c>
      <c r="F169" s="34">
        <f t="shared" si="4"/>
        <v>0</v>
      </c>
      <c r="G169" s="34">
        <v>16</v>
      </c>
      <c r="H169" s="35">
        <f t="shared" si="5"/>
        <v>0</v>
      </c>
    </row>
    <row r="170" spans="1:8" ht="12.75">
      <c r="A170" s="6">
        <v>6</v>
      </c>
      <c r="B170" s="7" t="s">
        <v>193</v>
      </c>
      <c r="C170" s="31">
        <v>2</v>
      </c>
      <c r="D170" s="32">
        <v>0</v>
      </c>
      <c r="E170" s="33">
        <v>1</v>
      </c>
      <c r="F170" s="34">
        <f t="shared" si="4"/>
        <v>3</v>
      </c>
      <c r="G170" s="34">
        <v>59</v>
      </c>
      <c r="H170" s="35">
        <f t="shared" si="5"/>
        <v>5.084745762711865</v>
      </c>
    </row>
    <row r="171" spans="1:8" ht="12.75">
      <c r="A171" s="6">
        <v>7</v>
      </c>
      <c r="B171" s="7" t="s">
        <v>194</v>
      </c>
      <c r="C171" s="31">
        <v>0</v>
      </c>
      <c r="D171" s="32">
        <v>0</v>
      </c>
      <c r="E171" s="33">
        <v>4</v>
      </c>
      <c r="F171" s="34">
        <f t="shared" si="4"/>
        <v>4</v>
      </c>
      <c r="G171" s="34">
        <v>64</v>
      </c>
      <c r="H171" s="35">
        <f t="shared" si="5"/>
        <v>6.25</v>
      </c>
    </row>
    <row r="172" spans="1:8" ht="12.75">
      <c r="A172" s="6">
        <v>8</v>
      </c>
      <c r="B172" s="7" t="s">
        <v>195</v>
      </c>
      <c r="C172" s="31">
        <v>0</v>
      </c>
      <c r="D172" s="32">
        <v>0</v>
      </c>
      <c r="E172" s="33">
        <v>4</v>
      </c>
      <c r="F172" s="34">
        <f t="shared" si="4"/>
        <v>4</v>
      </c>
      <c r="G172" s="34">
        <v>125</v>
      </c>
      <c r="H172" s="35">
        <f t="shared" si="5"/>
        <v>3.2</v>
      </c>
    </row>
    <row r="173" spans="1:8" ht="12.75">
      <c r="A173" s="6">
        <v>9</v>
      </c>
      <c r="B173" s="7" t="s">
        <v>196</v>
      </c>
      <c r="C173" s="31">
        <v>0</v>
      </c>
      <c r="D173" s="32">
        <v>0</v>
      </c>
      <c r="E173" s="33">
        <v>0</v>
      </c>
      <c r="F173" s="34">
        <f t="shared" si="4"/>
        <v>0</v>
      </c>
      <c r="G173" s="34">
        <v>34</v>
      </c>
      <c r="H173" s="35">
        <f t="shared" si="5"/>
        <v>0</v>
      </c>
    </row>
    <row r="174" spans="1:8" ht="12.75">
      <c r="A174" s="6">
        <v>10</v>
      </c>
      <c r="B174" s="7" t="s">
        <v>197</v>
      </c>
      <c r="C174" s="31">
        <v>0</v>
      </c>
      <c r="D174" s="32">
        <v>0</v>
      </c>
      <c r="E174" s="33">
        <v>4</v>
      </c>
      <c r="F174" s="34">
        <f t="shared" si="4"/>
        <v>4</v>
      </c>
      <c r="G174" s="34">
        <v>131</v>
      </c>
      <c r="H174" s="35">
        <f t="shared" si="5"/>
        <v>3.0534351145038165</v>
      </c>
    </row>
    <row r="175" spans="1:8" ht="12.75">
      <c r="A175" s="6">
        <v>11</v>
      </c>
      <c r="B175" s="7" t="s">
        <v>198</v>
      </c>
      <c r="C175" s="31">
        <v>0</v>
      </c>
      <c r="D175" s="32">
        <v>0</v>
      </c>
      <c r="E175" s="33">
        <v>0</v>
      </c>
      <c r="F175" s="34">
        <f t="shared" si="4"/>
        <v>0</v>
      </c>
      <c r="G175" s="34">
        <v>87</v>
      </c>
      <c r="H175" s="35">
        <f t="shared" si="5"/>
        <v>0</v>
      </c>
    </row>
    <row r="176" spans="1:8" ht="12.75">
      <c r="A176" s="6">
        <v>12</v>
      </c>
      <c r="B176" s="7" t="s">
        <v>199</v>
      </c>
      <c r="C176" s="31">
        <v>0</v>
      </c>
      <c r="D176" s="32">
        <v>0</v>
      </c>
      <c r="E176" s="33">
        <v>0</v>
      </c>
      <c r="F176" s="34">
        <f t="shared" si="4"/>
        <v>0</v>
      </c>
      <c r="G176" s="34">
        <v>10</v>
      </c>
      <c r="H176" s="35">
        <f t="shared" si="5"/>
        <v>0</v>
      </c>
    </row>
    <row r="177" spans="1:8" ht="12.75">
      <c r="A177" s="6">
        <v>13</v>
      </c>
      <c r="B177" s="7" t="s">
        <v>200</v>
      </c>
      <c r="C177" s="31">
        <v>1</v>
      </c>
      <c r="D177" s="32">
        <v>0</v>
      </c>
      <c r="E177" s="33">
        <v>0</v>
      </c>
      <c r="F177" s="34">
        <f t="shared" si="4"/>
        <v>1</v>
      </c>
      <c r="G177" s="34">
        <v>14</v>
      </c>
      <c r="H177" s="35">
        <f t="shared" si="5"/>
        <v>7.142857142857142</v>
      </c>
    </row>
    <row r="178" spans="1:8" ht="12.75">
      <c r="A178" s="6">
        <v>14</v>
      </c>
      <c r="B178" s="7" t="s">
        <v>201</v>
      </c>
      <c r="C178" s="31">
        <v>2</v>
      </c>
      <c r="D178" s="32">
        <v>0</v>
      </c>
      <c r="E178" s="33">
        <v>0</v>
      </c>
      <c r="F178" s="34">
        <f t="shared" si="4"/>
        <v>2</v>
      </c>
      <c r="G178" s="34">
        <v>50</v>
      </c>
      <c r="H178" s="35">
        <f t="shared" si="5"/>
        <v>4</v>
      </c>
    </row>
    <row r="179" spans="1:8" ht="24">
      <c r="A179" s="6">
        <v>15</v>
      </c>
      <c r="B179" s="7" t="s">
        <v>202</v>
      </c>
      <c r="C179" s="31">
        <v>0</v>
      </c>
      <c r="D179" s="32">
        <v>0</v>
      </c>
      <c r="E179" s="33">
        <v>0</v>
      </c>
      <c r="F179" s="34">
        <f t="shared" si="4"/>
        <v>0</v>
      </c>
      <c r="G179" s="34">
        <v>1</v>
      </c>
      <c r="H179" s="35">
        <f t="shared" si="5"/>
        <v>0</v>
      </c>
    </row>
    <row r="180" spans="1:8" ht="12.75">
      <c r="A180" s="4" t="s">
        <v>203</v>
      </c>
      <c r="B180" s="5" t="s">
        <v>204</v>
      </c>
      <c r="C180" s="36">
        <f>SUM(C181:C195)</f>
        <v>170</v>
      </c>
      <c r="D180" s="37">
        <f>SUM(D181:D195)</f>
        <v>79</v>
      </c>
      <c r="E180" s="38">
        <f>SUM(E181:E195)</f>
        <v>309</v>
      </c>
      <c r="F180" s="39">
        <f t="shared" si="4"/>
        <v>558</v>
      </c>
      <c r="G180" s="39">
        <f>SUM(G181:G195)</f>
        <v>29183</v>
      </c>
      <c r="H180" s="40">
        <f t="shared" si="5"/>
        <v>1.9120720967686669</v>
      </c>
    </row>
    <row r="181" spans="1:8" ht="12.75">
      <c r="A181" s="6">
        <v>1</v>
      </c>
      <c r="B181" s="7" t="s">
        <v>205</v>
      </c>
      <c r="C181" s="31">
        <v>5</v>
      </c>
      <c r="D181" s="32">
        <v>0</v>
      </c>
      <c r="E181" s="33">
        <v>0</v>
      </c>
      <c r="F181" s="34">
        <f t="shared" si="4"/>
        <v>5</v>
      </c>
      <c r="G181" s="34">
        <v>64</v>
      </c>
      <c r="H181" s="35">
        <f t="shared" si="5"/>
        <v>7.8125</v>
      </c>
    </row>
    <row r="182" spans="1:8" ht="12.75">
      <c r="A182" s="6">
        <v>2</v>
      </c>
      <c r="B182" s="7" t="s">
        <v>206</v>
      </c>
      <c r="C182" s="31">
        <v>0</v>
      </c>
      <c r="D182" s="32">
        <v>0</v>
      </c>
      <c r="E182" s="33">
        <v>0</v>
      </c>
      <c r="F182" s="34">
        <f t="shared" si="4"/>
        <v>0</v>
      </c>
      <c r="G182" s="34">
        <v>4</v>
      </c>
      <c r="H182" s="35">
        <f t="shared" si="5"/>
        <v>0</v>
      </c>
    </row>
    <row r="183" spans="1:8" ht="12.75">
      <c r="A183" s="6">
        <v>3</v>
      </c>
      <c r="B183" s="7" t="s">
        <v>207</v>
      </c>
      <c r="C183" s="31">
        <v>0</v>
      </c>
      <c r="D183" s="32">
        <v>0</v>
      </c>
      <c r="E183" s="33">
        <v>0</v>
      </c>
      <c r="F183" s="34">
        <f t="shared" si="4"/>
        <v>0</v>
      </c>
      <c r="G183" s="34">
        <v>4</v>
      </c>
      <c r="H183" s="35">
        <f t="shared" si="5"/>
        <v>0</v>
      </c>
    </row>
    <row r="184" spans="1:8" ht="12.75">
      <c r="A184" s="6">
        <v>4</v>
      </c>
      <c r="B184" s="7" t="s">
        <v>208</v>
      </c>
      <c r="C184" s="31">
        <v>0</v>
      </c>
      <c r="D184" s="32">
        <v>1</v>
      </c>
      <c r="E184" s="33">
        <v>1</v>
      </c>
      <c r="F184" s="34">
        <f t="shared" si="4"/>
        <v>2</v>
      </c>
      <c r="G184" s="34">
        <v>14</v>
      </c>
      <c r="H184" s="35">
        <f t="shared" si="5"/>
        <v>14.285714285714285</v>
      </c>
    </row>
    <row r="185" spans="1:8" ht="12.75">
      <c r="A185" s="6">
        <v>5</v>
      </c>
      <c r="B185" s="7" t="s">
        <v>209</v>
      </c>
      <c r="C185" s="31">
        <v>0</v>
      </c>
      <c r="D185" s="32">
        <v>0</v>
      </c>
      <c r="E185" s="33">
        <v>0</v>
      </c>
      <c r="F185" s="34">
        <f t="shared" si="4"/>
        <v>0</v>
      </c>
      <c r="G185" s="34">
        <v>30</v>
      </c>
      <c r="H185" s="35">
        <f t="shared" si="5"/>
        <v>0</v>
      </c>
    </row>
    <row r="186" spans="1:8" ht="12.75">
      <c r="A186" s="6">
        <v>6</v>
      </c>
      <c r="B186" s="7" t="s">
        <v>210</v>
      </c>
      <c r="C186" s="31">
        <v>2</v>
      </c>
      <c r="D186" s="32">
        <v>1</v>
      </c>
      <c r="E186" s="33">
        <v>14</v>
      </c>
      <c r="F186" s="34">
        <f t="shared" si="4"/>
        <v>17</v>
      </c>
      <c r="G186" s="34">
        <v>248</v>
      </c>
      <c r="H186" s="35">
        <f t="shared" si="5"/>
        <v>6.854838709677419</v>
      </c>
    </row>
    <row r="187" spans="1:8" ht="12.75">
      <c r="A187" s="6">
        <v>7</v>
      </c>
      <c r="B187" s="7" t="s">
        <v>211</v>
      </c>
      <c r="C187" s="31">
        <v>14</v>
      </c>
      <c r="D187" s="32">
        <v>2</v>
      </c>
      <c r="E187" s="33">
        <v>14</v>
      </c>
      <c r="F187" s="34">
        <f t="shared" si="4"/>
        <v>30</v>
      </c>
      <c r="G187" s="34">
        <v>1357</v>
      </c>
      <c r="H187" s="35">
        <f t="shared" si="5"/>
        <v>2.210759027266028</v>
      </c>
    </row>
    <row r="188" spans="1:8" ht="12.75">
      <c r="A188" s="6">
        <v>8</v>
      </c>
      <c r="B188" s="7" t="s">
        <v>212</v>
      </c>
      <c r="C188" s="31">
        <v>3</v>
      </c>
      <c r="D188" s="32">
        <v>1</v>
      </c>
      <c r="E188" s="33">
        <v>38</v>
      </c>
      <c r="F188" s="34">
        <f t="shared" si="4"/>
        <v>42</v>
      </c>
      <c r="G188" s="34">
        <v>1039</v>
      </c>
      <c r="H188" s="35">
        <f t="shared" si="5"/>
        <v>4.042348411934552</v>
      </c>
    </row>
    <row r="189" spans="1:8" ht="12.75">
      <c r="A189" s="6">
        <v>9</v>
      </c>
      <c r="B189" s="7" t="s">
        <v>213</v>
      </c>
      <c r="C189" s="31">
        <v>0</v>
      </c>
      <c r="D189" s="32">
        <v>1</v>
      </c>
      <c r="E189" s="33">
        <v>6</v>
      </c>
      <c r="F189" s="34">
        <f t="shared" si="4"/>
        <v>7</v>
      </c>
      <c r="G189" s="34">
        <v>1053</v>
      </c>
      <c r="H189" s="35">
        <f t="shared" si="5"/>
        <v>0.6647673314339981</v>
      </c>
    </row>
    <row r="190" spans="1:8" ht="12.75">
      <c r="A190" s="6">
        <v>10</v>
      </c>
      <c r="B190" s="7" t="s">
        <v>214</v>
      </c>
      <c r="C190" s="31">
        <v>3</v>
      </c>
      <c r="D190" s="32">
        <v>1</v>
      </c>
      <c r="E190" s="33">
        <v>15</v>
      </c>
      <c r="F190" s="34">
        <f t="shared" si="4"/>
        <v>19</v>
      </c>
      <c r="G190" s="34">
        <v>685</v>
      </c>
      <c r="H190" s="35">
        <f t="shared" si="5"/>
        <v>2.7737226277372264</v>
      </c>
    </row>
    <row r="191" spans="1:8" ht="24">
      <c r="A191" s="6">
        <v>11</v>
      </c>
      <c r="B191" s="7" t="s">
        <v>215</v>
      </c>
      <c r="C191" s="31">
        <v>0</v>
      </c>
      <c r="D191" s="32">
        <v>0</v>
      </c>
      <c r="E191" s="33">
        <v>1</v>
      </c>
      <c r="F191" s="34">
        <f t="shared" si="4"/>
        <v>1</v>
      </c>
      <c r="G191" s="34">
        <v>33</v>
      </c>
      <c r="H191" s="35">
        <f t="shared" si="5"/>
        <v>3.0303030303030303</v>
      </c>
    </row>
    <row r="192" spans="1:8" ht="12.75">
      <c r="A192" s="6">
        <v>12</v>
      </c>
      <c r="B192" s="7" t="s">
        <v>216</v>
      </c>
      <c r="C192" s="31">
        <v>1</v>
      </c>
      <c r="D192" s="32">
        <v>1</v>
      </c>
      <c r="E192" s="33">
        <v>0</v>
      </c>
      <c r="F192" s="34">
        <f t="shared" si="4"/>
        <v>2</v>
      </c>
      <c r="G192" s="34">
        <v>147</v>
      </c>
      <c r="H192" s="35">
        <f t="shared" si="5"/>
        <v>1.3605442176870748</v>
      </c>
    </row>
    <row r="193" spans="1:8" ht="12.75">
      <c r="A193" s="6">
        <v>13</v>
      </c>
      <c r="B193" s="7" t="s">
        <v>217</v>
      </c>
      <c r="C193" s="31">
        <v>141</v>
      </c>
      <c r="D193" s="32">
        <v>71</v>
      </c>
      <c r="E193" s="33">
        <v>220</v>
      </c>
      <c r="F193" s="34">
        <f t="shared" si="4"/>
        <v>432</v>
      </c>
      <c r="G193" s="34">
        <v>24414</v>
      </c>
      <c r="H193" s="35">
        <f t="shared" si="5"/>
        <v>1.7694765298599164</v>
      </c>
    </row>
    <row r="194" spans="1:8" ht="12.75">
      <c r="A194" s="6">
        <v>14</v>
      </c>
      <c r="B194" s="7" t="s">
        <v>218</v>
      </c>
      <c r="C194" s="31">
        <v>0</v>
      </c>
      <c r="D194" s="32">
        <v>0</v>
      </c>
      <c r="E194" s="33">
        <v>0</v>
      </c>
      <c r="F194" s="34">
        <f t="shared" si="4"/>
        <v>0</v>
      </c>
      <c r="G194" s="34">
        <v>29</v>
      </c>
      <c r="H194" s="35">
        <f t="shared" si="5"/>
        <v>0</v>
      </c>
    </row>
    <row r="195" spans="1:8" ht="24">
      <c r="A195" s="6">
        <v>15</v>
      </c>
      <c r="B195" s="7" t="s">
        <v>219</v>
      </c>
      <c r="C195" s="31">
        <v>1</v>
      </c>
      <c r="D195" s="32">
        <v>0</v>
      </c>
      <c r="E195" s="33">
        <v>0</v>
      </c>
      <c r="F195" s="34">
        <f t="shared" si="4"/>
        <v>1</v>
      </c>
      <c r="G195" s="34">
        <v>62</v>
      </c>
      <c r="H195" s="35">
        <f t="shared" si="5"/>
        <v>1.6129032258064515</v>
      </c>
    </row>
    <row r="196" spans="1:8" ht="12.75">
      <c r="A196" s="4" t="s">
        <v>220</v>
      </c>
      <c r="B196" s="5" t="s">
        <v>221</v>
      </c>
      <c r="C196" s="36">
        <f>SUM(C197:C219)</f>
        <v>3</v>
      </c>
      <c r="D196" s="37">
        <f>SUM(D197:D219)</f>
        <v>3</v>
      </c>
      <c r="E196" s="38">
        <f>SUM(E197:E219)</f>
        <v>0</v>
      </c>
      <c r="F196" s="39">
        <f t="shared" si="4"/>
        <v>6</v>
      </c>
      <c r="G196" s="39">
        <f>SUM(G197:G219)</f>
        <v>444</v>
      </c>
      <c r="H196" s="40">
        <f t="shared" si="5"/>
        <v>1.3513513513513513</v>
      </c>
    </row>
    <row r="197" spans="1:8" ht="12.75">
      <c r="A197" s="6">
        <v>1</v>
      </c>
      <c r="B197" s="7" t="s">
        <v>222</v>
      </c>
      <c r="C197" s="31">
        <v>0</v>
      </c>
      <c r="D197" s="32">
        <v>0</v>
      </c>
      <c r="E197" s="33">
        <v>0</v>
      </c>
      <c r="F197" s="34">
        <f aca="true" t="shared" si="6" ref="F197:F253">SUM(C197:E197)</f>
        <v>0</v>
      </c>
      <c r="G197" s="34">
        <v>2</v>
      </c>
      <c r="H197" s="35">
        <f t="shared" si="5"/>
        <v>0</v>
      </c>
    </row>
    <row r="198" spans="1:8" ht="12.75">
      <c r="A198" s="6">
        <v>2</v>
      </c>
      <c r="B198" s="7" t="s">
        <v>223</v>
      </c>
      <c r="C198" s="31">
        <v>3</v>
      </c>
      <c r="D198" s="32">
        <v>0</v>
      </c>
      <c r="E198" s="33">
        <v>0</v>
      </c>
      <c r="F198" s="34">
        <f t="shared" si="6"/>
        <v>3</v>
      </c>
      <c r="G198" s="34">
        <v>135</v>
      </c>
      <c r="H198" s="35">
        <f aca="true" t="shared" si="7" ref="H198:H253">F198/G198*100</f>
        <v>2.2222222222222223</v>
      </c>
    </row>
    <row r="199" spans="1:8" ht="12.75">
      <c r="A199" s="6">
        <v>3</v>
      </c>
      <c r="B199" s="7" t="s">
        <v>224</v>
      </c>
      <c r="C199" s="31">
        <v>0</v>
      </c>
      <c r="D199" s="32">
        <v>0</v>
      </c>
      <c r="E199" s="33">
        <v>0</v>
      </c>
      <c r="F199" s="34">
        <f t="shared" si="6"/>
        <v>0</v>
      </c>
      <c r="G199" s="34">
        <v>49</v>
      </c>
      <c r="H199" s="35">
        <f t="shared" si="7"/>
        <v>0</v>
      </c>
    </row>
    <row r="200" spans="1:8" ht="12.75">
      <c r="A200" s="6">
        <v>4</v>
      </c>
      <c r="B200" s="7" t="s">
        <v>225</v>
      </c>
      <c r="C200" s="31">
        <v>0</v>
      </c>
      <c r="D200" s="32">
        <v>0</v>
      </c>
      <c r="E200" s="33">
        <v>0</v>
      </c>
      <c r="F200" s="34">
        <f t="shared" si="6"/>
        <v>0</v>
      </c>
      <c r="G200" s="34">
        <v>17</v>
      </c>
      <c r="H200" s="35">
        <f t="shared" si="7"/>
        <v>0</v>
      </c>
    </row>
    <row r="201" spans="1:8" ht="12.75">
      <c r="A201" s="6">
        <v>5</v>
      </c>
      <c r="B201" s="7" t="s">
        <v>226</v>
      </c>
      <c r="C201" s="31">
        <v>0</v>
      </c>
      <c r="D201" s="32">
        <v>0</v>
      </c>
      <c r="E201" s="33">
        <v>0</v>
      </c>
      <c r="F201" s="34">
        <f t="shared" si="6"/>
        <v>0</v>
      </c>
      <c r="G201" s="34">
        <v>5</v>
      </c>
      <c r="H201" s="35">
        <f t="shared" si="7"/>
        <v>0</v>
      </c>
    </row>
    <row r="202" spans="1:8" ht="12.75">
      <c r="A202" s="6">
        <v>6</v>
      </c>
      <c r="B202" s="7" t="s">
        <v>227</v>
      </c>
      <c r="C202" s="31">
        <v>0</v>
      </c>
      <c r="D202" s="32">
        <v>0</v>
      </c>
      <c r="E202" s="33">
        <v>0</v>
      </c>
      <c r="F202" s="34">
        <f t="shared" si="6"/>
        <v>0</v>
      </c>
      <c r="G202" s="34">
        <v>1</v>
      </c>
      <c r="H202" s="35">
        <f t="shared" si="7"/>
        <v>0</v>
      </c>
    </row>
    <row r="203" spans="1:8" ht="12.75">
      <c r="A203" s="6">
        <v>7</v>
      </c>
      <c r="B203" s="7" t="s">
        <v>228</v>
      </c>
      <c r="C203" s="31">
        <v>0</v>
      </c>
      <c r="D203" s="32">
        <v>0</v>
      </c>
      <c r="E203" s="33">
        <v>0</v>
      </c>
      <c r="F203" s="34">
        <f t="shared" si="6"/>
        <v>0</v>
      </c>
      <c r="G203" s="34">
        <v>75</v>
      </c>
      <c r="H203" s="35">
        <f t="shared" si="7"/>
        <v>0</v>
      </c>
    </row>
    <row r="204" spans="1:8" ht="24">
      <c r="A204" s="6">
        <v>8</v>
      </c>
      <c r="B204" s="7" t="s">
        <v>229</v>
      </c>
      <c r="C204" s="31">
        <v>0</v>
      </c>
      <c r="D204" s="32">
        <v>0</v>
      </c>
      <c r="E204" s="33">
        <v>0</v>
      </c>
      <c r="F204" s="34">
        <f t="shared" si="6"/>
        <v>0</v>
      </c>
      <c r="G204" s="34">
        <v>7</v>
      </c>
      <c r="H204" s="35">
        <f t="shared" si="7"/>
        <v>0</v>
      </c>
    </row>
    <row r="205" spans="1:8" ht="12.75">
      <c r="A205" s="6">
        <v>9</v>
      </c>
      <c r="B205" s="7" t="s">
        <v>230</v>
      </c>
      <c r="C205" s="31">
        <v>0</v>
      </c>
      <c r="D205" s="32">
        <v>0</v>
      </c>
      <c r="E205" s="33">
        <v>0</v>
      </c>
      <c r="F205" s="34">
        <f t="shared" si="6"/>
        <v>0</v>
      </c>
      <c r="G205" s="34">
        <v>15</v>
      </c>
      <c r="H205" s="35">
        <f t="shared" si="7"/>
        <v>0</v>
      </c>
    </row>
    <row r="206" spans="1:8" ht="12.75">
      <c r="A206" s="6">
        <v>10</v>
      </c>
      <c r="B206" s="7" t="s">
        <v>231</v>
      </c>
      <c r="C206" s="31">
        <v>0</v>
      </c>
      <c r="D206" s="32">
        <v>1</v>
      </c>
      <c r="E206" s="33">
        <v>0</v>
      </c>
      <c r="F206" s="34">
        <f t="shared" si="6"/>
        <v>1</v>
      </c>
      <c r="G206" s="34">
        <v>15</v>
      </c>
      <c r="H206" s="35">
        <f t="shared" si="7"/>
        <v>6.666666666666667</v>
      </c>
    </row>
    <row r="207" spans="1:8" ht="12.75">
      <c r="A207" s="6">
        <v>11</v>
      </c>
      <c r="B207" s="7" t="s">
        <v>232</v>
      </c>
      <c r="C207" s="31">
        <v>0</v>
      </c>
      <c r="D207" s="32">
        <v>0</v>
      </c>
      <c r="E207" s="33">
        <v>0</v>
      </c>
      <c r="F207" s="34">
        <f t="shared" si="6"/>
        <v>0</v>
      </c>
      <c r="G207" s="34">
        <v>5</v>
      </c>
      <c r="H207" s="35">
        <f t="shared" si="7"/>
        <v>0</v>
      </c>
    </row>
    <row r="208" spans="1:8" ht="12.75">
      <c r="A208" s="6">
        <v>12</v>
      </c>
      <c r="B208" s="7" t="s">
        <v>233</v>
      </c>
      <c r="C208" s="31">
        <v>0</v>
      </c>
      <c r="D208" s="32">
        <v>0</v>
      </c>
      <c r="E208" s="33">
        <v>0</v>
      </c>
      <c r="F208" s="34">
        <f t="shared" si="6"/>
        <v>0</v>
      </c>
      <c r="G208" s="34">
        <v>9</v>
      </c>
      <c r="H208" s="35">
        <f t="shared" si="7"/>
        <v>0</v>
      </c>
    </row>
    <row r="209" spans="1:8" ht="12.75">
      <c r="A209" s="6">
        <v>13</v>
      </c>
      <c r="B209" s="7" t="s">
        <v>234</v>
      </c>
      <c r="C209" s="31">
        <v>0</v>
      </c>
      <c r="D209" s="32">
        <v>0</v>
      </c>
      <c r="E209" s="33">
        <v>0</v>
      </c>
      <c r="F209" s="34">
        <f t="shared" si="6"/>
        <v>0</v>
      </c>
      <c r="G209" s="34">
        <v>5</v>
      </c>
      <c r="H209" s="35">
        <f t="shared" si="7"/>
        <v>0</v>
      </c>
    </row>
    <row r="210" spans="1:8" ht="24">
      <c r="A210" s="6">
        <v>14</v>
      </c>
      <c r="B210" s="7" t="s">
        <v>235</v>
      </c>
      <c r="C210" s="31">
        <v>0</v>
      </c>
      <c r="D210" s="32">
        <v>0</v>
      </c>
      <c r="E210" s="33">
        <v>0</v>
      </c>
      <c r="F210" s="34">
        <f t="shared" si="6"/>
        <v>0</v>
      </c>
      <c r="G210" s="34">
        <v>3</v>
      </c>
      <c r="H210" s="35">
        <f t="shared" si="7"/>
        <v>0</v>
      </c>
    </row>
    <row r="211" spans="1:8" ht="12.75">
      <c r="A211" s="6">
        <v>15</v>
      </c>
      <c r="B211" s="7" t="s">
        <v>236</v>
      </c>
      <c r="C211" s="31">
        <v>0</v>
      </c>
      <c r="D211" s="32">
        <v>2</v>
      </c>
      <c r="E211" s="33">
        <v>0</v>
      </c>
      <c r="F211" s="34">
        <f t="shared" si="6"/>
        <v>2</v>
      </c>
      <c r="G211" s="34">
        <v>33</v>
      </c>
      <c r="H211" s="35">
        <f t="shared" si="7"/>
        <v>6.0606060606060606</v>
      </c>
    </row>
    <row r="212" spans="1:8" ht="12.75">
      <c r="A212" s="6">
        <v>16</v>
      </c>
      <c r="B212" s="7" t="s">
        <v>237</v>
      </c>
      <c r="C212" s="31">
        <v>0</v>
      </c>
      <c r="D212" s="32">
        <v>0</v>
      </c>
      <c r="E212" s="33">
        <v>0</v>
      </c>
      <c r="F212" s="34">
        <f t="shared" si="6"/>
        <v>0</v>
      </c>
      <c r="G212" s="34">
        <v>26</v>
      </c>
      <c r="H212" s="35">
        <f t="shared" si="7"/>
        <v>0</v>
      </c>
    </row>
    <row r="213" spans="1:8" ht="12.75">
      <c r="A213" s="6">
        <v>17</v>
      </c>
      <c r="B213" s="7" t="s">
        <v>238</v>
      </c>
      <c r="C213" s="31">
        <v>0</v>
      </c>
      <c r="D213" s="32">
        <v>0</v>
      </c>
      <c r="E213" s="33">
        <v>0</v>
      </c>
      <c r="F213" s="34">
        <f t="shared" si="6"/>
        <v>0</v>
      </c>
      <c r="G213" s="34">
        <v>9</v>
      </c>
      <c r="H213" s="35">
        <f t="shared" si="7"/>
        <v>0</v>
      </c>
    </row>
    <row r="214" spans="1:8" ht="12.75">
      <c r="A214" s="6">
        <v>18</v>
      </c>
      <c r="B214" s="7" t="s">
        <v>239</v>
      </c>
      <c r="C214" s="31">
        <v>0</v>
      </c>
      <c r="D214" s="32">
        <v>0</v>
      </c>
      <c r="E214" s="33">
        <v>0</v>
      </c>
      <c r="F214" s="34">
        <f t="shared" si="6"/>
        <v>0</v>
      </c>
      <c r="G214" s="34">
        <v>1</v>
      </c>
      <c r="H214" s="35">
        <f t="shared" si="7"/>
        <v>0</v>
      </c>
    </row>
    <row r="215" spans="1:8" ht="12.75">
      <c r="A215" s="6">
        <v>19</v>
      </c>
      <c r="B215" s="7" t="s">
        <v>240</v>
      </c>
      <c r="C215" s="31">
        <v>0</v>
      </c>
      <c r="D215" s="32">
        <v>0</v>
      </c>
      <c r="E215" s="33">
        <v>0</v>
      </c>
      <c r="F215" s="34">
        <f t="shared" si="6"/>
        <v>0</v>
      </c>
      <c r="G215" s="34">
        <v>2</v>
      </c>
      <c r="H215" s="35">
        <f t="shared" si="7"/>
        <v>0</v>
      </c>
    </row>
    <row r="216" spans="1:8" ht="12.75">
      <c r="A216" s="6">
        <v>20</v>
      </c>
      <c r="B216" s="7" t="s">
        <v>241</v>
      </c>
      <c r="C216" s="31">
        <v>0</v>
      </c>
      <c r="D216" s="32">
        <v>0</v>
      </c>
      <c r="E216" s="33">
        <v>0</v>
      </c>
      <c r="F216" s="34">
        <f t="shared" si="6"/>
        <v>0</v>
      </c>
      <c r="G216" s="34">
        <v>1</v>
      </c>
      <c r="H216" s="35">
        <f t="shared" si="7"/>
        <v>0</v>
      </c>
    </row>
    <row r="217" spans="1:8" ht="12.75">
      <c r="A217" s="6">
        <v>21</v>
      </c>
      <c r="B217" s="7" t="s">
        <v>242</v>
      </c>
      <c r="C217" s="31">
        <v>0</v>
      </c>
      <c r="D217" s="32">
        <v>0</v>
      </c>
      <c r="E217" s="33">
        <v>0</v>
      </c>
      <c r="F217" s="34">
        <f t="shared" si="6"/>
        <v>0</v>
      </c>
      <c r="G217" s="34">
        <v>2</v>
      </c>
      <c r="H217" s="35">
        <f t="shared" si="7"/>
        <v>0</v>
      </c>
    </row>
    <row r="218" spans="1:8" ht="12.75">
      <c r="A218" s="6">
        <v>22</v>
      </c>
      <c r="B218" s="7" t="s">
        <v>243</v>
      </c>
      <c r="C218" s="31">
        <v>0</v>
      </c>
      <c r="D218" s="32">
        <v>0</v>
      </c>
      <c r="E218" s="33">
        <v>0</v>
      </c>
      <c r="F218" s="34">
        <f t="shared" si="6"/>
        <v>0</v>
      </c>
      <c r="G218" s="34">
        <v>11</v>
      </c>
      <c r="H218" s="35">
        <f t="shared" si="7"/>
        <v>0</v>
      </c>
    </row>
    <row r="219" spans="1:8" ht="12.75">
      <c r="A219" s="8">
        <v>23</v>
      </c>
      <c r="B219" s="9" t="s">
        <v>244</v>
      </c>
      <c r="C219" s="31">
        <v>0</v>
      </c>
      <c r="D219" s="32">
        <v>0</v>
      </c>
      <c r="E219" s="33">
        <v>0</v>
      </c>
      <c r="F219" s="34">
        <f t="shared" si="6"/>
        <v>0</v>
      </c>
      <c r="G219" s="34">
        <v>16</v>
      </c>
      <c r="H219" s="35">
        <f t="shared" si="7"/>
        <v>0</v>
      </c>
    </row>
    <row r="220" spans="1:8" ht="12.75">
      <c r="A220" s="4" t="s">
        <v>245</v>
      </c>
      <c r="B220" s="5" t="s">
        <v>246</v>
      </c>
      <c r="C220" s="36">
        <f>SUM(C221:C237)</f>
        <v>255</v>
      </c>
      <c r="D220" s="37">
        <f>SUM(D221:D237)</f>
        <v>43</v>
      </c>
      <c r="E220" s="38">
        <f>SUM(E221:E237)</f>
        <v>233</v>
      </c>
      <c r="F220" s="39">
        <f t="shared" si="6"/>
        <v>531</v>
      </c>
      <c r="G220" s="39">
        <f>SUM(G221:G237)</f>
        <v>24736</v>
      </c>
      <c r="H220" s="40">
        <f t="shared" si="7"/>
        <v>2.1466688227684347</v>
      </c>
    </row>
    <row r="221" spans="1:8" ht="12.75">
      <c r="A221" s="6">
        <v>1</v>
      </c>
      <c r="B221" s="7" t="s">
        <v>247</v>
      </c>
      <c r="C221" s="31">
        <v>0</v>
      </c>
      <c r="D221" s="32">
        <v>0</v>
      </c>
      <c r="E221" s="33">
        <v>0</v>
      </c>
      <c r="F221" s="34">
        <f t="shared" si="6"/>
        <v>0</v>
      </c>
      <c r="G221" s="34">
        <v>2</v>
      </c>
      <c r="H221" s="35">
        <f t="shared" si="7"/>
        <v>0</v>
      </c>
    </row>
    <row r="222" spans="1:8" ht="12.75">
      <c r="A222" s="6">
        <v>2</v>
      </c>
      <c r="B222" s="7" t="s">
        <v>248</v>
      </c>
      <c r="C222" s="31">
        <v>19</v>
      </c>
      <c r="D222" s="32">
        <v>11</v>
      </c>
      <c r="E222" s="33">
        <v>122</v>
      </c>
      <c r="F222" s="34">
        <f t="shared" si="6"/>
        <v>152</v>
      </c>
      <c r="G222" s="34">
        <v>7654</v>
      </c>
      <c r="H222" s="35">
        <f t="shared" si="7"/>
        <v>1.9858897308596812</v>
      </c>
    </row>
    <row r="223" spans="1:8" ht="12.75">
      <c r="A223" s="6">
        <v>3</v>
      </c>
      <c r="B223" s="7" t="s">
        <v>249</v>
      </c>
      <c r="C223" s="31">
        <v>12</v>
      </c>
      <c r="D223" s="32">
        <v>5</v>
      </c>
      <c r="E223" s="33">
        <v>31</v>
      </c>
      <c r="F223" s="34">
        <f t="shared" si="6"/>
        <v>48</v>
      </c>
      <c r="G223" s="34">
        <v>3898</v>
      </c>
      <c r="H223" s="35">
        <f t="shared" si="7"/>
        <v>1.2314007183170856</v>
      </c>
    </row>
    <row r="224" spans="1:8" ht="12.75">
      <c r="A224" s="6">
        <v>4</v>
      </c>
      <c r="B224" s="7" t="s">
        <v>250</v>
      </c>
      <c r="C224" s="31">
        <v>67</v>
      </c>
      <c r="D224" s="32">
        <v>25</v>
      </c>
      <c r="E224" s="33">
        <v>73</v>
      </c>
      <c r="F224" s="34">
        <f t="shared" si="6"/>
        <v>165</v>
      </c>
      <c r="G224" s="34">
        <v>11092</v>
      </c>
      <c r="H224" s="35">
        <f t="shared" si="7"/>
        <v>1.4875586007933645</v>
      </c>
    </row>
    <row r="225" spans="1:8" ht="12.75">
      <c r="A225" s="6">
        <v>5</v>
      </c>
      <c r="B225" s="7" t="s">
        <v>251</v>
      </c>
      <c r="C225" s="31">
        <v>152</v>
      </c>
      <c r="D225" s="32">
        <v>0</v>
      </c>
      <c r="E225" s="33">
        <v>0</v>
      </c>
      <c r="F225" s="34">
        <f t="shared" si="6"/>
        <v>152</v>
      </c>
      <c r="G225" s="34">
        <v>1012</v>
      </c>
      <c r="H225" s="35">
        <f t="shared" si="7"/>
        <v>15.019762845849801</v>
      </c>
    </row>
    <row r="226" spans="1:8" ht="12.75">
      <c r="A226" s="6">
        <v>6</v>
      </c>
      <c r="B226" s="7" t="s">
        <v>252</v>
      </c>
      <c r="C226" s="31">
        <v>5</v>
      </c>
      <c r="D226" s="32">
        <v>0</v>
      </c>
      <c r="E226" s="33">
        <v>7</v>
      </c>
      <c r="F226" s="34">
        <f t="shared" si="6"/>
        <v>12</v>
      </c>
      <c r="G226" s="34">
        <v>983</v>
      </c>
      <c r="H226" s="35">
        <f t="shared" si="7"/>
        <v>1.2207527975584944</v>
      </c>
    </row>
    <row r="227" spans="1:8" ht="12.75">
      <c r="A227" s="6">
        <v>7</v>
      </c>
      <c r="B227" s="7" t="s">
        <v>253</v>
      </c>
      <c r="C227" s="31">
        <v>0</v>
      </c>
      <c r="D227" s="32">
        <v>0</v>
      </c>
      <c r="E227" s="33">
        <v>0</v>
      </c>
      <c r="F227" s="34">
        <f t="shared" si="6"/>
        <v>0</v>
      </c>
      <c r="G227" s="34">
        <v>18</v>
      </c>
      <c r="H227" s="35">
        <f t="shared" si="7"/>
        <v>0</v>
      </c>
    </row>
    <row r="228" spans="1:8" ht="12.75">
      <c r="A228" s="6">
        <v>8</v>
      </c>
      <c r="B228" s="7" t="s">
        <v>254</v>
      </c>
      <c r="C228" s="31">
        <v>0</v>
      </c>
      <c r="D228" s="32">
        <v>2</v>
      </c>
      <c r="E228" s="33">
        <v>0</v>
      </c>
      <c r="F228" s="34">
        <f t="shared" si="6"/>
        <v>2</v>
      </c>
      <c r="G228" s="34">
        <v>43</v>
      </c>
      <c r="H228" s="35">
        <f t="shared" si="7"/>
        <v>4.651162790697675</v>
      </c>
    </row>
    <row r="229" spans="1:8" ht="12.75">
      <c r="A229" s="6">
        <v>9</v>
      </c>
      <c r="B229" s="7" t="s">
        <v>255</v>
      </c>
      <c r="C229" s="31">
        <v>0</v>
      </c>
      <c r="D229" s="32">
        <v>0</v>
      </c>
      <c r="E229" s="33">
        <v>0</v>
      </c>
      <c r="F229" s="34">
        <f t="shared" si="6"/>
        <v>0</v>
      </c>
      <c r="G229" s="34">
        <v>4</v>
      </c>
      <c r="H229" s="35">
        <f t="shared" si="7"/>
        <v>0</v>
      </c>
    </row>
    <row r="230" spans="1:8" ht="12.75">
      <c r="A230" s="6">
        <v>10</v>
      </c>
      <c r="B230" s="7" t="s">
        <v>256</v>
      </c>
      <c r="C230" s="31">
        <v>0</v>
      </c>
      <c r="D230" s="32">
        <v>0</v>
      </c>
      <c r="E230" s="33">
        <v>0</v>
      </c>
      <c r="F230" s="34">
        <f t="shared" si="6"/>
        <v>0</v>
      </c>
      <c r="G230" s="34">
        <v>11</v>
      </c>
      <c r="H230" s="35">
        <f t="shared" si="7"/>
        <v>0</v>
      </c>
    </row>
    <row r="231" spans="1:8" ht="24">
      <c r="A231" s="6">
        <v>11</v>
      </c>
      <c r="B231" s="7" t="s">
        <v>257</v>
      </c>
      <c r="C231" s="31">
        <v>0</v>
      </c>
      <c r="D231" s="32">
        <v>0</v>
      </c>
      <c r="E231" s="33">
        <v>0</v>
      </c>
      <c r="F231" s="34">
        <f t="shared" si="6"/>
        <v>0</v>
      </c>
      <c r="G231" s="34">
        <v>0</v>
      </c>
      <c r="H231" s="35">
        <v>0</v>
      </c>
    </row>
    <row r="232" spans="1:8" ht="24">
      <c r="A232" s="6">
        <v>12</v>
      </c>
      <c r="B232" s="7" t="s">
        <v>258</v>
      </c>
      <c r="C232" s="31">
        <v>0</v>
      </c>
      <c r="D232" s="32">
        <v>0</v>
      </c>
      <c r="E232" s="33">
        <v>0</v>
      </c>
      <c r="F232" s="34">
        <f t="shared" si="6"/>
        <v>0</v>
      </c>
      <c r="G232" s="34">
        <v>14</v>
      </c>
      <c r="H232" s="35">
        <f t="shared" si="7"/>
        <v>0</v>
      </c>
    </row>
    <row r="233" spans="1:8" ht="24">
      <c r="A233" s="6">
        <v>13</v>
      </c>
      <c r="B233" s="7" t="s">
        <v>259</v>
      </c>
      <c r="C233" s="31">
        <v>0</v>
      </c>
      <c r="D233" s="32">
        <v>0</v>
      </c>
      <c r="E233" s="33">
        <v>0</v>
      </c>
      <c r="F233" s="34">
        <f t="shared" si="6"/>
        <v>0</v>
      </c>
      <c r="G233" s="34">
        <v>4</v>
      </c>
      <c r="H233" s="35">
        <f t="shared" si="7"/>
        <v>0</v>
      </c>
    </row>
    <row r="234" spans="1:8" ht="12.75">
      <c r="A234" s="6">
        <v>14</v>
      </c>
      <c r="B234" s="7" t="s">
        <v>260</v>
      </c>
      <c r="C234" s="31">
        <v>0</v>
      </c>
      <c r="D234" s="32">
        <v>0</v>
      </c>
      <c r="E234" s="33">
        <v>0</v>
      </c>
      <c r="F234" s="34">
        <f t="shared" si="6"/>
        <v>0</v>
      </c>
      <c r="G234" s="34">
        <v>0</v>
      </c>
      <c r="H234" s="35">
        <v>0</v>
      </c>
    </row>
    <row r="235" spans="1:8" ht="24">
      <c r="A235" s="6">
        <v>15</v>
      </c>
      <c r="B235" s="7" t="s">
        <v>261</v>
      </c>
      <c r="C235" s="31">
        <v>0</v>
      </c>
      <c r="D235" s="32">
        <v>0</v>
      </c>
      <c r="E235" s="33">
        <v>0</v>
      </c>
      <c r="F235" s="34">
        <f t="shared" si="6"/>
        <v>0</v>
      </c>
      <c r="G235" s="34">
        <v>0</v>
      </c>
      <c r="H235" s="35">
        <v>0</v>
      </c>
    </row>
    <row r="236" spans="1:8" ht="12.75">
      <c r="A236" s="6">
        <v>16</v>
      </c>
      <c r="B236" s="7" t="s">
        <v>262</v>
      </c>
      <c r="C236" s="31">
        <v>0</v>
      </c>
      <c r="D236" s="32">
        <v>0</v>
      </c>
      <c r="E236" s="33">
        <v>0</v>
      </c>
      <c r="F236" s="34">
        <f t="shared" si="6"/>
        <v>0</v>
      </c>
      <c r="G236" s="34">
        <v>1</v>
      </c>
      <c r="H236" s="35">
        <f t="shared" si="7"/>
        <v>0</v>
      </c>
    </row>
    <row r="237" spans="1:8" ht="24">
      <c r="A237" s="6">
        <v>17</v>
      </c>
      <c r="B237" s="7" t="s">
        <v>263</v>
      </c>
      <c r="C237" s="31">
        <v>0</v>
      </c>
      <c r="D237" s="32">
        <v>0</v>
      </c>
      <c r="E237" s="33">
        <v>0</v>
      </c>
      <c r="F237" s="34">
        <f t="shared" si="6"/>
        <v>0</v>
      </c>
      <c r="G237" s="34">
        <v>0</v>
      </c>
      <c r="H237" s="35">
        <v>0</v>
      </c>
    </row>
    <row r="238" spans="1:8" ht="36">
      <c r="A238" s="4" t="s">
        <v>264</v>
      </c>
      <c r="B238" s="5" t="s">
        <v>265</v>
      </c>
      <c r="C238" s="36">
        <f>SUM(C239:C241)</f>
        <v>0</v>
      </c>
      <c r="D238" s="37">
        <f>SUM(D239:D241)</f>
        <v>0</v>
      </c>
      <c r="E238" s="38">
        <f>SUM(E239:E241)</f>
        <v>0</v>
      </c>
      <c r="F238" s="39">
        <f t="shared" si="6"/>
        <v>0</v>
      </c>
      <c r="G238" s="39">
        <f>SUM(G239:G241)</f>
        <v>12</v>
      </c>
      <c r="H238" s="40">
        <f t="shared" si="7"/>
        <v>0</v>
      </c>
    </row>
    <row r="239" spans="1:8" ht="12.75">
      <c r="A239" s="6">
        <v>1</v>
      </c>
      <c r="B239" s="7" t="s">
        <v>266</v>
      </c>
      <c r="C239" s="31">
        <v>0</v>
      </c>
      <c r="D239" s="32">
        <v>0</v>
      </c>
      <c r="E239" s="33">
        <v>0</v>
      </c>
      <c r="F239" s="34">
        <f t="shared" si="6"/>
        <v>0</v>
      </c>
      <c r="G239" s="34">
        <v>6</v>
      </c>
      <c r="H239" s="35">
        <f t="shared" si="7"/>
        <v>0</v>
      </c>
    </row>
    <row r="240" spans="1:8" ht="12.75">
      <c r="A240" s="6">
        <v>2</v>
      </c>
      <c r="B240" s="7" t="s">
        <v>267</v>
      </c>
      <c r="C240" s="31">
        <v>0</v>
      </c>
      <c r="D240" s="32">
        <v>0</v>
      </c>
      <c r="E240" s="33">
        <v>0</v>
      </c>
      <c r="F240" s="34">
        <f t="shared" si="6"/>
        <v>0</v>
      </c>
      <c r="G240" s="34">
        <v>1</v>
      </c>
      <c r="H240" s="35">
        <f t="shared" si="7"/>
        <v>0</v>
      </c>
    </row>
    <row r="241" spans="1:8" ht="12.75">
      <c r="A241" s="6">
        <v>3</v>
      </c>
      <c r="B241" s="7" t="s">
        <v>268</v>
      </c>
      <c r="C241" s="31">
        <v>0</v>
      </c>
      <c r="D241" s="32">
        <v>0</v>
      </c>
      <c r="E241" s="33">
        <v>0</v>
      </c>
      <c r="F241" s="34">
        <f t="shared" si="6"/>
        <v>0</v>
      </c>
      <c r="G241" s="34">
        <v>5</v>
      </c>
      <c r="H241" s="35">
        <f t="shared" si="7"/>
        <v>0</v>
      </c>
    </row>
    <row r="242" spans="1:8" ht="12.75">
      <c r="A242" s="4" t="s">
        <v>269</v>
      </c>
      <c r="B242" s="5" t="s">
        <v>270</v>
      </c>
      <c r="C242" s="36">
        <f>SUM(C243:C247)</f>
        <v>0</v>
      </c>
      <c r="D242" s="37">
        <f>SUM(D243:D247)</f>
        <v>0</v>
      </c>
      <c r="E242" s="38">
        <f>SUM(E243:E247)</f>
        <v>0</v>
      </c>
      <c r="F242" s="39">
        <f t="shared" si="6"/>
        <v>0</v>
      </c>
      <c r="G242" s="39">
        <f>SUM(G243:G247)</f>
        <v>45</v>
      </c>
      <c r="H242" s="40">
        <f t="shared" si="7"/>
        <v>0</v>
      </c>
    </row>
    <row r="243" spans="1:8" ht="12.75">
      <c r="A243" s="6">
        <v>1</v>
      </c>
      <c r="B243" s="7" t="s">
        <v>271</v>
      </c>
      <c r="C243" s="31">
        <v>0</v>
      </c>
      <c r="D243" s="32">
        <v>0</v>
      </c>
      <c r="E243" s="33">
        <v>0</v>
      </c>
      <c r="F243" s="34">
        <f t="shared" si="6"/>
        <v>0</v>
      </c>
      <c r="G243" s="34">
        <v>29</v>
      </c>
      <c r="H243" s="35">
        <f t="shared" si="7"/>
        <v>0</v>
      </c>
    </row>
    <row r="244" spans="1:8" ht="12.75">
      <c r="A244" s="6">
        <v>2</v>
      </c>
      <c r="B244" s="7" t="s">
        <v>272</v>
      </c>
      <c r="C244" s="31">
        <v>0</v>
      </c>
      <c r="D244" s="32">
        <v>0</v>
      </c>
      <c r="E244" s="33">
        <v>0</v>
      </c>
      <c r="F244" s="34">
        <f t="shared" si="6"/>
        <v>0</v>
      </c>
      <c r="G244" s="34">
        <v>2</v>
      </c>
      <c r="H244" s="35">
        <f t="shared" si="7"/>
        <v>0</v>
      </c>
    </row>
    <row r="245" spans="1:8" ht="12.75">
      <c r="A245" s="6">
        <v>3</v>
      </c>
      <c r="B245" s="7" t="s">
        <v>273</v>
      </c>
      <c r="C245" s="31">
        <v>0</v>
      </c>
      <c r="D245" s="32">
        <v>0</v>
      </c>
      <c r="E245" s="33">
        <v>0</v>
      </c>
      <c r="F245" s="34">
        <f t="shared" si="6"/>
        <v>0</v>
      </c>
      <c r="G245" s="34">
        <v>10</v>
      </c>
      <c r="H245" s="35">
        <f t="shared" si="7"/>
        <v>0</v>
      </c>
    </row>
    <row r="246" spans="1:8" ht="12.75">
      <c r="A246" s="6">
        <v>4</v>
      </c>
      <c r="B246" s="7" t="s">
        <v>274</v>
      </c>
      <c r="C246" s="31">
        <v>0</v>
      </c>
      <c r="D246" s="32">
        <v>0</v>
      </c>
      <c r="E246" s="33">
        <v>0</v>
      </c>
      <c r="F246" s="34">
        <f t="shared" si="6"/>
        <v>0</v>
      </c>
      <c r="G246" s="34">
        <v>2</v>
      </c>
      <c r="H246" s="35">
        <f t="shared" si="7"/>
        <v>0</v>
      </c>
    </row>
    <row r="247" spans="1:8" ht="12.75">
      <c r="A247" s="6">
        <v>5</v>
      </c>
      <c r="B247" s="7" t="s">
        <v>275</v>
      </c>
      <c r="C247" s="31">
        <v>0</v>
      </c>
      <c r="D247" s="32">
        <v>0</v>
      </c>
      <c r="E247" s="33">
        <v>0</v>
      </c>
      <c r="F247" s="34">
        <f t="shared" si="6"/>
        <v>0</v>
      </c>
      <c r="G247" s="34">
        <v>2</v>
      </c>
      <c r="H247" s="35">
        <f t="shared" si="7"/>
        <v>0</v>
      </c>
    </row>
    <row r="248" spans="1:8" ht="12.75">
      <c r="A248" s="4" t="s">
        <v>276</v>
      </c>
      <c r="B248" s="5" t="s">
        <v>277</v>
      </c>
      <c r="C248" s="36">
        <f>SUM(C249:C252)</f>
        <v>1</v>
      </c>
      <c r="D248" s="37">
        <f>SUM(D249:D252)</f>
        <v>1047</v>
      </c>
      <c r="E248" s="38">
        <f>SUM(E249:E252)</f>
        <v>12</v>
      </c>
      <c r="F248" s="39">
        <f t="shared" si="6"/>
        <v>1060</v>
      </c>
      <c r="G248" s="39">
        <f>SUM(G249:G252)</f>
        <v>513766</v>
      </c>
      <c r="H248" s="40">
        <f t="shared" si="7"/>
        <v>0.20631960853773898</v>
      </c>
    </row>
    <row r="249" spans="1:8" ht="12.75">
      <c r="A249" s="6">
        <v>1</v>
      </c>
      <c r="B249" s="7" t="s">
        <v>278</v>
      </c>
      <c r="C249" s="31">
        <v>0</v>
      </c>
      <c r="D249" s="32">
        <v>0</v>
      </c>
      <c r="E249" s="33">
        <v>0</v>
      </c>
      <c r="F249" s="34">
        <f t="shared" si="6"/>
        <v>0</v>
      </c>
      <c r="G249" s="34">
        <v>170</v>
      </c>
      <c r="H249" s="35">
        <f t="shared" si="7"/>
        <v>0</v>
      </c>
    </row>
    <row r="250" spans="1:8" ht="12.75">
      <c r="A250" s="6">
        <v>2</v>
      </c>
      <c r="B250" s="7" t="s">
        <v>279</v>
      </c>
      <c r="C250" s="31">
        <v>1</v>
      </c>
      <c r="D250" s="32">
        <v>0</v>
      </c>
      <c r="E250" s="33">
        <v>12</v>
      </c>
      <c r="F250" s="34">
        <f t="shared" si="6"/>
        <v>13</v>
      </c>
      <c r="G250" s="34">
        <v>519</v>
      </c>
      <c r="H250" s="35">
        <f t="shared" si="7"/>
        <v>2.5048169556840074</v>
      </c>
    </row>
    <row r="251" spans="1:8" ht="12.75">
      <c r="A251" s="6"/>
      <c r="B251" s="7" t="s">
        <v>280</v>
      </c>
      <c r="C251" s="31">
        <v>0</v>
      </c>
      <c r="D251" s="32">
        <v>1047</v>
      </c>
      <c r="E251" s="33">
        <v>0</v>
      </c>
      <c r="F251" s="34">
        <f t="shared" si="6"/>
        <v>1047</v>
      </c>
      <c r="G251" s="34">
        <v>502281</v>
      </c>
      <c r="H251" s="35">
        <f t="shared" si="7"/>
        <v>0.20844905540922312</v>
      </c>
    </row>
    <row r="252" spans="1:8" ht="13.5" thickBot="1">
      <c r="A252" s="6"/>
      <c r="B252" s="7" t="s">
        <v>365</v>
      </c>
      <c r="C252" s="31">
        <v>0</v>
      </c>
      <c r="D252" s="32">
        <v>0</v>
      </c>
      <c r="E252" s="33">
        <v>0</v>
      </c>
      <c r="F252" s="34">
        <f t="shared" si="6"/>
        <v>0</v>
      </c>
      <c r="G252" s="34">
        <v>10796</v>
      </c>
      <c r="H252" s="35">
        <f t="shared" si="7"/>
        <v>0</v>
      </c>
    </row>
    <row r="253" spans="1:8" ht="13.5" thickBot="1">
      <c r="A253" s="19" t="s">
        <v>281</v>
      </c>
      <c r="B253" s="20"/>
      <c r="C253" s="46">
        <v>15767</v>
      </c>
      <c r="D253" s="47">
        <v>6484</v>
      </c>
      <c r="E253" s="48">
        <v>100679</v>
      </c>
      <c r="F253" s="54">
        <f t="shared" si="6"/>
        <v>122930</v>
      </c>
      <c r="G253" s="54">
        <v>4089203</v>
      </c>
      <c r="H253" s="49">
        <f t="shared" si="7"/>
        <v>3.0062092784339636</v>
      </c>
    </row>
    <row r="255" ht="12.75">
      <c r="H255" s="10"/>
    </row>
    <row r="256" ht="12.75">
      <c r="H256" s="10"/>
    </row>
    <row r="260" spans="6:11" ht="12.75">
      <c r="F260" s="21"/>
      <c r="H260" s="23"/>
      <c r="I260" s="23"/>
      <c r="J260" s="23"/>
      <c r="K260" s="23"/>
    </row>
  </sheetData>
  <mergeCells count="5">
    <mergeCell ref="A1:B3"/>
    <mergeCell ref="G2:G3"/>
    <mergeCell ref="H1:H3"/>
    <mergeCell ref="C2:E3"/>
    <mergeCell ref="F1:F3"/>
  </mergeCells>
  <printOptions/>
  <pageMargins left="1.29" right="0.75" top="0.22" bottom="0.1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3"/>
  <sheetViews>
    <sheetView zoomScale="115" zoomScaleNormal="115" workbookViewId="0" topLeftCell="A1">
      <selection activeCell="A1" sqref="A1:B3"/>
    </sheetView>
  </sheetViews>
  <sheetFormatPr defaultColWidth="11.421875" defaultRowHeight="12.75"/>
  <cols>
    <col min="1" max="1" width="6.8515625" style="11" bestFit="1" customWidth="1"/>
    <col min="2" max="2" width="36.57421875" style="11" customWidth="1"/>
    <col min="3" max="3" width="11.28125" style="10" bestFit="1" customWidth="1"/>
    <col min="4" max="4" width="12.28125" style="10" bestFit="1" customWidth="1"/>
    <col min="5" max="5" width="10.28125" style="10" bestFit="1" customWidth="1"/>
    <col min="6" max="6" width="12.140625" style="14" bestFit="1" customWidth="1"/>
    <col min="7" max="7" width="11.57421875" style="14" customWidth="1"/>
    <col min="8" max="19" width="11.421875" style="14" customWidth="1"/>
  </cols>
  <sheetData>
    <row r="1" spans="1:7" ht="53.25" customHeight="1" thickBot="1">
      <c r="A1" s="70" t="s">
        <v>359</v>
      </c>
      <c r="B1" s="71"/>
      <c r="C1" s="1" t="s">
        <v>288</v>
      </c>
      <c r="D1" s="2" t="s">
        <v>289</v>
      </c>
      <c r="E1" s="84" t="s">
        <v>290</v>
      </c>
      <c r="F1" s="12" t="s">
        <v>9</v>
      </c>
      <c r="G1" s="84" t="s">
        <v>291</v>
      </c>
    </row>
    <row r="2" spans="1:7" ht="13.5" customHeight="1" thickBot="1">
      <c r="A2" s="72"/>
      <c r="B2" s="73"/>
      <c r="C2" s="80" t="s">
        <v>292</v>
      </c>
      <c r="D2" s="81"/>
      <c r="E2" s="85"/>
      <c r="F2" s="91" t="s">
        <v>9</v>
      </c>
      <c r="G2" s="85"/>
    </row>
    <row r="3" spans="1:7" ht="13.5" customHeight="1" thickBot="1">
      <c r="A3" s="74"/>
      <c r="B3" s="75"/>
      <c r="C3" s="82"/>
      <c r="D3" s="83"/>
      <c r="E3" s="86"/>
      <c r="F3" s="91"/>
      <c r="G3" s="86"/>
    </row>
    <row r="4" spans="1:7" ht="12.75">
      <c r="A4" s="4" t="s">
        <v>12</v>
      </c>
      <c r="B4" s="18" t="s">
        <v>13</v>
      </c>
      <c r="C4" s="26">
        <f>SUM(C5:C10)</f>
        <v>76</v>
      </c>
      <c r="D4" s="28">
        <f>SUM(D5:D10)</f>
        <v>50</v>
      </c>
      <c r="E4" s="28">
        <f>SUM(C4:D4)</f>
        <v>126</v>
      </c>
      <c r="F4" s="29">
        <f>SUM(F5:F10)</f>
        <v>2287</v>
      </c>
      <c r="G4" s="30">
        <f>E4/F4*100</f>
        <v>5.509400961958899</v>
      </c>
    </row>
    <row r="5" spans="1:7" ht="12.75">
      <c r="A5" s="6">
        <v>1</v>
      </c>
      <c r="B5" s="7" t="s">
        <v>14</v>
      </c>
      <c r="C5" s="31">
        <v>41</v>
      </c>
      <c r="D5" s="33">
        <v>38</v>
      </c>
      <c r="E5" s="33">
        <f aca="true" t="shared" si="0" ref="E5:E68">SUM(C5:D5)</f>
        <v>79</v>
      </c>
      <c r="F5" s="34">
        <v>1228</v>
      </c>
      <c r="G5" s="35">
        <f aca="true" t="shared" si="1" ref="G5:G68">E5/F5*100</f>
        <v>6.4332247557003255</v>
      </c>
    </row>
    <row r="6" spans="1:7" ht="12.75">
      <c r="A6" s="6">
        <v>2</v>
      </c>
      <c r="B6" s="7" t="s">
        <v>15</v>
      </c>
      <c r="C6" s="31">
        <v>5</v>
      </c>
      <c r="D6" s="33">
        <v>4</v>
      </c>
      <c r="E6" s="33">
        <f t="shared" si="0"/>
        <v>9</v>
      </c>
      <c r="F6" s="34">
        <v>109</v>
      </c>
      <c r="G6" s="35">
        <f t="shared" si="1"/>
        <v>8.256880733944955</v>
      </c>
    </row>
    <row r="7" spans="1:7" ht="12.75">
      <c r="A7" s="6">
        <v>3</v>
      </c>
      <c r="B7" s="7" t="s">
        <v>16</v>
      </c>
      <c r="C7" s="31">
        <v>5</v>
      </c>
      <c r="D7" s="33">
        <v>0</v>
      </c>
      <c r="E7" s="33">
        <f t="shared" si="0"/>
        <v>5</v>
      </c>
      <c r="F7" s="34">
        <v>271</v>
      </c>
      <c r="G7" s="35">
        <f t="shared" si="1"/>
        <v>1.8450184501845017</v>
      </c>
    </row>
    <row r="8" spans="1:7" ht="12.75">
      <c r="A8" s="6">
        <v>4</v>
      </c>
      <c r="B8" s="7" t="s">
        <v>17</v>
      </c>
      <c r="C8" s="31">
        <v>0</v>
      </c>
      <c r="D8" s="33">
        <v>0</v>
      </c>
      <c r="E8" s="33">
        <f t="shared" si="0"/>
        <v>0</v>
      </c>
      <c r="F8" s="34">
        <v>297</v>
      </c>
      <c r="G8" s="35">
        <f t="shared" si="1"/>
        <v>0</v>
      </c>
    </row>
    <row r="9" spans="1:7" ht="12.75">
      <c r="A9" s="6">
        <v>5</v>
      </c>
      <c r="B9" s="7" t="s">
        <v>18</v>
      </c>
      <c r="C9" s="31">
        <v>24</v>
      </c>
      <c r="D9" s="33">
        <v>8</v>
      </c>
      <c r="E9" s="33">
        <f t="shared" si="0"/>
        <v>32</v>
      </c>
      <c r="F9" s="34">
        <v>323</v>
      </c>
      <c r="G9" s="35">
        <f t="shared" si="1"/>
        <v>9.907120743034056</v>
      </c>
    </row>
    <row r="10" spans="1:7" ht="12.75">
      <c r="A10" s="6">
        <v>6</v>
      </c>
      <c r="B10" s="7" t="s">
        <v>19</v>
      </c>
      <c r="C10" s="31">
        <v>1</v>
      </c>
      <c r="D10" s="33">
        <v>0</v>
      </c>
      <c r="E10" s="33">
        <f t="shared" si="0"/>
        <v>1</v>
      </c>
      <c r="F10" s="34">
        <v>59</v>
      </c>
      <c r="G10" s="35">
        <f t="shared" si="1"/>
        <v>1.694915254237288</v>
      </c>
    </row>
    <row r="11" spans="1:7" ht="12.75">
      <c r="A11" s="4" t="s">
        <v>20</v>
      </c>
      <c r="B11" s="5" t="s">
        <v>21</v>
      </c>
      <c r="C11" s="36">
        <f>SUM(C12:C13)</f>
        <v>0</v>
      </c>
      <c r="D11" s="38">
        <f>SUM(D12:D13)</f>
        <v>2</v>
      </c>
      <c r="E11" s="38">
        <f t="shared" si="0"/>
        <v>2</v>
      </c>
      <c r="F11" s="39">
        <f>SUM(F12:F13)</f>
        <v>1223</v>
      </c>
      <c r="G11" s="40">
        <f t="shared" si="1"/>
        <v>0.1635322976287817</v>
      </c>
    </row>
    <row r="12" spans="1:7" ht="12.75">
      <c r="A12" s="6">
        <v>1</v>
      </c>
      <c r="B12" s="7" t="s">
        <v>22</v>
      </c>
      <c r="C12" s="31">
        <v>0</v>
      </c>
      <c r="D12" s="33">
        <v>2</v>
      </c>
      <c r="E12" s="33">
        <f t="shared" si="0"/>
        <v>2</v>
      </c>
      <c r="F12" s="34">
        <v>1217</v>
      </c>
      <c r="G12" s="35">
        <f t="shared" si="1"/>
        <v>0.16433853738701726</v>
      </c>
    </row>
    <row r="13" spans="1:7" ht="12.75">
      <c r="A13" s="6">
        <v>2</v>
      </c>
      <c r="B13" s="7" t="s">
        <v>23</v>
      </c>
      <c r="C13" s="31">
        <v>0</v>
      </c>
      <c r="D13" s="33">
        <v>0</v>
      </c>
      <c r="E13" s="33">
        <f t="shared" si="0"/>
        <v>0</v>
      </c>
      <c r="F13" s="34">
        <v>6</v>
      </c>
      <c r="G13" s="35">
        <f t="shared" si="1"/>
        <v>0</v>
      </c>
    </row>
    <row r="14" spans="1:7" ht="12.75">
      <c r="A14" s="4" t="s">
        <v>24</v>
      </c>
      <c r="B14" s="5" t="s">
        <v>25</v>
      </c>
      <c r="C14" s="36">
        <f>SUM(C15:C21)</f>
        <v>44245</v>
      </c>
      <c r="D14" s="38">
        <f>SUM(D15:D21)</f>
        <v>22576</v>
      </c>
      <c r="E14" s="38">
        <f t="shared" si="0"/>
        <v>66821</v>
      </c>
      <c r="F14" s="39">
        <f>SUM(F15:F21)</f>
        <v>941320</v>
      </c>
      <c r="G14" s="40">
        <f t="shared" si="1"/>
        <v>7.098648706072323</v>
      </c>
    </row>
    <row r="15" spans="1:7" ht="12.75">
      <c r="A15" s="6">
        <v>1</v>
      </c>
      <c r="B15" s="7" t="s">
        <v>26</v>
      </c>
      <c r="C15" s="31">
        <v>34326</v>
      </c>
      <c r="D15" s="33">
        <v>16961</v>
      </c>
      <c r="E15" s="33">
        <f t="shared" si="0"/>
        <v>51287</v>
      </c>
      <c r="F15" s="34">
        <v>625434</v>
      </c>
      <c r="G15" s="35">
        <f t="shared" si="1"/>
        <v>8.200225763230012</v>
      </c>
    </row>
    <row r="16" spans="1:7" ht="12.75">
      <c r="A16" s="6">
        <v>2</v>
      </c>
      <c r="B16" s="7" t="s">
        <v>27</v>
      </c>
      <c r="C16" s="31">
        <v>0</v>
      </c>
      <c r="D16" s="33">
        <v>0</v>
      </c>
      <c r="E16" s="33">
        <f t="shared" si="0"/>
        <v>0</v>
      </c>
      <c r="F16" s="34">
        <v>10974</v>
      </c>
      <c r="G16" s="35">
        <f t="shared" si="1"/>
        <v>0</v>
      </c>
    </row>
    <row r="17" spans="1:7" ht="12.75">
      <c r="A17" s="6">
        <v>3</v>
      </c>
      <c r="B17" s="7" t="s">
        <v>28</v>
      </c>
      <c r="C17" s="31">
        <v>20</v>
      </c>
      <c r="D17" s="33">
        <v>0</v>
      </c>
      <c r="E17" s="33">
        <f t="shared" si="0"/>
        <v>20</v>
      </c>
      <c r="F17" s="34">
        <v>40709</v>
      </c>
      <c r="G17" s="35">
        <f t="shared" si="1"/>
        <v>0.04912918519246358</v>
      </c>
    </row>
    <row r="18" spans="1:7" ht="12.75">
      <c r="A18" s="6">
        <v>4</v>
      </c>
      <c r="B18" s="7" t="s">
        <v>29</v>
      </c>
      <c r="C18" s="31">
        <v>6350</v>
      </c>
      <c r="D18" s="33">
        <v>2795</v>
      </c>
      <c r="E18" s="33">
        <f t="shared" si="0"/>
        <v>9145</v>
      </c>
      <c r="F18" s="34">
        <v>70527</v>
      </c>
      <c r="G18" s="35">
        <f t="shared" si="1"/>
        <v>12.966665248769974</v>
      </c>
    </row>
    <row r="19" spans="1:7" ht="12.75">
      <c r="A19" s="6">
        <v>5</v>
      </c>
      <c r="B19" s="7" t="s">
        <v>30</v>
      </c>
      <c r="C19" s="31">
        <v>1107</v>
      </c>
      <c r="D19" s="33">
        <v>749</v>
      </c>
      <c r="E19" s="33">
        <f t="shared" si="0"/>
        <v>1856</v>
      </c>
      <c r="F19" s="34">
        <v>109472</v>
      </c>
      <c r="G19" s="35">
        <f t="shared" si="1"/>
        <v>1.6954106986261326</v>
      </c>
    </row>
    <row r="20" spans="1:7" ht="12.75">
      <c r="A20" s="6">
        <v>6</v>
      </c>
      <c r="B20" s="7" t="s">
        <v>31</v>
      </c>
      <c r="C20" s="31">
        <v>2441</v>
      </c>
      <c r="D20" s="33">
        <v>2068</v>
      </c>
      <c r="E20" s="33">
        <f t="shared" si="0"/>
        <v>4509</v>
      </c>
      <c r="F20" s="34">
        <v>80810</v>
      </c>
      <c r="G20" s="35">
        <f t="shared" si="1"/>
        <v>5.579754980819206</v>
      </c>
    </row>
    <row r="21" spans="1:7" ht="12.75">
      <c r="A21" s="6">
        <v>7</v>
      </c>
      <c r="B21" s="7" t="s">
        <v>32</v>
      </c>
      <c r="C21" s="31">
        <v>1</v>
      </c>
      <c r="D21" s="33">
        <v>3</v>
      </c>
      <c r="E21" s="33">
        <f t="shared" si="0"/>
        <v>4</v>
      </c>
      <c r="F21" s="34">
        <v>3394</v>
      </c>
      <c r="G21" s="35">
        <f t="shared" si="1"/>
        <v>0.11785503830288745</v>
      </c>
    </row>
    <row r="22" spans="1:7" ht="12.75">
      <c r="A22" s="4" t="s">
        <v>33</v>
      </c>
      <c r="B22" s="5" t="s">
        <v>34</v>
      </c>
      <c r="C22" s="36">
        <f>SUM(C23:C24)</f>
        <v>7</v>
      </c>
      <c r="D22" s="38">
        <f>SUM(D23:D24)</f>
        <v>3</v>
      </c>
      <c r="E22" s="38">
        <f t="shared" si="0"/>
        <v>10</v>
      </c>
      <c r="F22" s="39">
        <f>SUM(F23:F24)</f>
        <v>101</v>
      </c>
      <c r="G22" s="40">
        <f t="shared" si="1"/>
        <v>9.900990099009901</v>
      </c>
    </row>
    <row r="23" spans="1:7" ht="12.75">
      <c r="A23" s="6">
        <v>1</v>
      </c>
      <c r="B23" s="7" t="s">
        <v>35</v>
      </c>
      <c r="C23" s="31">
        <v>7</v>
      </c>
      <c r="D23" s="33">
        <v>3</v>
      </c>
      <c r="E23" s="33">
        <f t="shared" si="0"/>
        <v>10</v>
      </c>
      <c r="F23" s="34">
        <v>66</v>
      </c>
      <c r="G23" s="35">
        <f t="shared" si="1"/>
        <v>15.151515151515152</v>
      </c>
    </row>
    <row r="24" spans="1:7" ht="12.75">
      <c r="A24" s="6">
        <v>2</v>
      </c>
      <c r="B24" s="7" t="s">
        <v>36</v>
      </c>
      <c r="C24" s="31">
        <v>0</v>
      </c>
      <c r="D24" s="33">
        <v>0</v>
      </c>
      <c r="E24" s="33">
        <f t="shared" si="0"/>
        <v>0</v>
      </c>
      <c r="F24" s="34">
        <v>35</v>
      </c>
      <c r="G24" s="35">
        <f t="shared" si="1"/>
        <v>0</v>
      </c>
    </row>
    <row r="25" spans="1:7" ht="12.75">
      <c r="A25" s="4" t="s">
        <v>37</v>
      </c>
      <c r="B25" s="5" t="s">
        <v>38</v>
      </c>
      <c r="C25" s="36">
        <f>SUM(C26:C31)</f>
        <v>0</v>
      </c>
      <c r="D25" s="38">
        <f>SUM(D26:D31)</f>
        <v>0</v>
      </c>
      <c r="E25" s="38">
        <f t="shared" si="0"/>
        <v>0</v>
      </c>
      <c r="F25" s="39">
        <f>SUM(F26:F31)</f>
        <v>16</v>
      </c>
      <c r="G25" s="40">
        <f t="shared" si="1"/>
        <v>0</v>
      </c>
    </row>
    <row r="26" spans="1:7" ht="12.75">
      <c r="A26" s="6">
        <v>1</v>
      </c>
      <c r="B26" s="7" t="s">
        <v>39</v>
      </c>
      <c r="C26" s="31">
        <v>0</v>
      </c>
      <c r="D26" s="33">
        <v>0</v>
      </c>
      <c r="E26" s="33">
        <f t="shared" si="0"/>
        <v>0</v>
      </c>
      <c r="F26" s="34">
        <v>4</v>
      </c>
      <c r="G26" s="35">
        <f t="shared" si="1"/>
        <v>0</v>
      </c>
    </row>
    <row r="27" spans="1:7" ht="12.75">
      <c r="A27" s="6">
        <v>2</v>
      </c>
      <c r="B27" s="7" t="s">
        <v>40</v>
      </c>
      <c r="C27" s="31">
        <v>0</v>
      </c>
      <c r="D27" s="33">
        <v>0</v>
      </c>
      <c r="E27" s="33">
        <f t="shared" si="0"/>
        <v>0</v>
      </c>
      <c r="F27" s="34">
        <v>4</v>
      </c>
      <c r="G27" s="35">
        <f t="shared" si="1"/>
        <v>0</v>
      </c>
    </row>
    <row r="28" spans="1:7" ht="12.75">
      <c r="A28" s="6">
        <v>3</v>
      </c>
      <c r="B28" s="7" t="s">
        <v>41</v>
      </c>
      <c r="C28" s="31">
        <v>0</v>
      </c>
      <c r="D28" s="33">
        <v>0</v>
      </c>
      <c r="E28" s="33">
        <f t="shared" si="0"/>
        <v>0</v>
      </c>
      <c r="F28" s="34">
        <v>0</v>
      </c>
      <c r="G28" s="35">
        <v>0</v>
      </c>
    </row>
    <row r="29" spans="1:7" ht="12.75">
      <c r="A29" s="6">
        <v>4</v>
      </c>
      <c r="B29" s="7" t="s">
        <v>42</v>
      </c>
      <c r="C29" s="31">
        <v>0</v>
      </c>
      <c r="D29" s="33">
        <v>0</v>
      </c>
      <c r="E29" s="33">
        <f t="shared" si="0"/>
        <v>0</v>
      </c>
      <c r="F29" s="34">
        <v>6</v>
      </c>
      <c r="G29" s="35">
        <f t="shared" si="1"/>
        <v>0</v>
      </c>
    </row>
    <row r="30" spans="1:7" ht="12.75">
      <c r="A30" s="6">
        <v>5</v>
      </c>
      <c r="B30" s="7" t="s">
        <v>43</v>
      </c>
      <c r="C30" s="31">
        <v>0</v>
      </c>
      <c r="D30" s="33">
        <v>0</v>
      </c>
      <c r="E30" s="33">
        <f t="shared" si="0"/>
        <v>0</v>
      </c>
      <c r="F30" s="34">
        <v>2</v>
      </c>
      <c r="G30" s="35">
        <f t="shared" si="1"/>
        <v>0</v>
      </c>
    </row>
    <row r="31" spans="1:7" ht="12.75">
      <c r="A31" s="6">
        <v>6</v>
      </c>
      <c r="B31" s="7" t="s">
        <v>44</v>
      </c>
      <c r="C31" s="31">
        <v>0</v>
      </c>
      <c r="D31" s="33">
        <v>0</v>
      </c>
      <c r="E31" s="33">
        <f t="shared" si="0"/>
        <v>0</v>
      </c>
      <c r="F31" s="34">
        <v>0</v>
      </c>
      <c r="G31" s="35">
        <v>0</v>
      </c>
    </row>
    <row r="32" spans="1:7" ht="12.75">
      <c r="A32" s="4" t="s">
        <v>45</v>
      </c>
      <c r="B32" s="5" t="s">
        <v>46</v>
      </c>
      <c r="C32" s="36">
        <f>SUM(C33:C36)</f>
        <v>4253</v>
      </c>
      <c r="D32" s="38">
        <f>SUM(D33:D36)</f>
        <v>2970</v>
      </c>
      <c r="E32" s="38">
        <f t="shared" si="0"/>
        <v>7223</v>
      </c>
      <c r="F32" s="39">
        <f>SUM(F33:F36)</f>
        <v>69343</v>
      </c>
      <c r="G32" s="40">
        <f t="shared" si="1"/>
        <v>10.416336183897437</v>
      </c>
    </row>
    <row r="33" spans="1:7" ht="12.75">
      <c r="A33" s="6">
        <v>1</v>
      </c>
      <c r="B33" s="7" t="s">
        <v>47</v>
      </c>
      <c r="C33" s="31">
        <v>62</v>
      </c>
      <c r="D33" s="33">
        <v>51</v>
      </c>
      <c r="E33" s="33">
        <f t="shared" si="0"/>
        <v>113</v>
      </c>
      <c r="F33" s="34">
        <v>1077</v>
      </c>
      <c r="G33" s="35">
        <f t="shared" si="1"/>
        <v>10.492107706592387</v>
      </c>
    </row>
    <row r="34" spans="1:7" ht="12.75">
      <c r="A34" s="6">
        <v>2</v>
      </c>
      <c r="B34" s="7" t="s">
        <v>48</v>
      </c>
      <c r="C34" s="31">
        <v>3087</v>
      </c>
      <c r="D34" s="33">
        <v>2203</v>
      </c>
      <c r="E34" s="33">
        <f t="shared" si="0"/>
        <v>5290</v>
      </c>
      <c r="F34" s="34">
        <v>37293</v>
      </c>
      <c r="G34" s="35">
        <f t="shared" si="1"/>
        <v>14.184967688306116</v>
      </c>
    </row>
    <row r="35" spans="1:7" ht="12.75">
      <c r="A35" s="6">
        <v>3</v>
      </c>
      <c r="B35" s="7" t="s">
        <v>49</v>
      </c>
      <c r="C35" s="31">
        <v>0</v>
      </c>
      <c r="D35" s="33">
        <v>0</v>
      </c>
      <c r="E35" s="33">
        <f t="shared" si="0"/>
        <v>0</v>
      </c>
      <c r="F35" s="34">
        <v>15693</v>
      </c>
      <c r="G35" s="35">
        <f t="shared" si="1"/>
        <v>0</v>
      </c>
    </row>
    <row r="36" spans="1:7" ht="12.75">
      <c r="A36" s="6">
        <v>4</v>
      </c>
      <c r="B36" s="7" t="s">
        <v>50</v>
      </c>
      <c r="C36" s="31">
        <v>1104</v>
      </c>
      <c r="D36" s="33">
        <v>716</v>
      </c>
      <c r="E36" s="33">
        <f t="shared" si="0"/>
        <v>1820</v>
      </c>
      <c r="F36" s="34">
        <v>15280</v>
      </c>
      <c r="G36" s="35">
        <f t="shared" si="1"/>
        <v>11.910994764397905</v>
      </c>
    </row>
    <row r="37" spans="1:7" ht="24">
      <c r="A37" s="4" t="s">
        <v>51</v>
      </c>
      <c r="B37" s="5" t="s">
        <v>52</v>
      </c>
      <c r="C37" s="36">
        <f>SUM(C38:C42)</f>
        <v>960</v>
      </c>
      <c r="D37" s="38">
        <f>SUM(D38:D42)</f>
        <v>296</v>
      </c>
      <c r="E37" s="38">
        <f t="shared" si="0"/>
        <v>1256</v>
      </c>
      <c r="F37" s="39">
        <f>SUM(F38:F42)</f>
        <v>8216</v>
      </c>
      <c r="G37" s="40">
        <f t="shared" si="1"/>
        <v>15.28724440116845</v>
      </c>
    </row>
    <row r="38" spans="1:7" ht="12.75">
      <c r="A38" s="6">
        <v>1</v>
      </c>
      <c r="B38" s="7" t="s">
        <v>53</v>
      </c>
      <c r="C38" s="31">
        <v>0</v>
      </c>
      <c r="D38" s="33">
        <v>0</v>
      </c>
      <c r="E38" s="33">
        <f t="shared" si="0"/>
        <v>0</v>
      </c>
      <c r="F38" s="34">
        <v>264</v>
      </c>
      <c r="G38" s="35">
        <f t="shared" si="1"/>
        <v>0</v>
      </c>
    </row>
    <row r="39" spans="1:7" ht="12.75">
      <c r="A39" s="6">
        <v>2</v>
      </c>
      <c r="B39" s="7" t="s">
        <v>54</v>
      </c>
      <c r="C39" s="31">
        <v>955</v>
      </c>
      <c r="D39" s="33">
        <v>290</v>
      </c>
      <c r="E39" s="33">
        <f t="shared" si="0"/>
        <v>1245</v>
      </c>
      <c r="F39" s="34">
        <v>7834</v>
      </c>
      <c r="G39" s="35">
        <f t="shared" si="1"/>
        <v>15.89226448812867</v>
      </c>
    </row>
    <row r="40" spans="1:7" ht="12.75">
      <c r="A40" s="6">
        <v>3</v>
      </c>
      <c r="B40" s="7" t="s">
        <v>55</v>
      </c>
      <c r="C40" s="31">
        <v>5</v>
      </c>
      <c r="D40" s="33">
        <v>6</v>
      </c>
      <c r="E40" s="33">
        <f t="shared" si="0"/>
        <v>11</v>
      </c>
      <c r="F40" s="34">
        <v>73</v>
      </c>
      <c r="G40" s="35">
        <f t="shared" si="1"/>
        <v>15.068493150684931</v>
      </c>
    </row>
    <row r="41" spans="1:7" ht="12.75">
      <c r="A41" s="6">
        <v>4</v>
      </c>
      <c r="B41" s="7" t="s">
        <v>56</v>
      </c>
      <c r="C41" s="31">
        <v>0</v>
      </c>
      <c r="D41" s="33">
        <v>0</v>
      </c>
      <c r="E41" s="33">
        <f t="shared" si="0"/>
        <v>0</v>
      </c>
      <c r="F41" s="34">
        <v>45</v>
      </c>
      <c r="G41" s="35">
        <f t="shared" si="1"/>
        <v>0</v>
      </c>
    </row>
    <row r="42" spans="1:7" ht="12.75">
      <c r="A42" s="6">
        <v>5</v>
      </c>
      <c r="B42" s="7" t="s">
        <v>57</v>
      </c>
      <c r="C42" s="31">
        <v>0</v>
      </c>
      <c r="D42" s="33">
        <v>0</v>
      </c>
      <c r="E42" s="33">
        <f t="shared" si="0"/>
        <v>0</v>
      </c>
      <c r="F42" s="34">
        <v>0</v>
      </c>
      <c r="G42" s="35">
        <v>0</v>
      </c>
    </row>
    <row r="43" spans="1:7" ht="12.75">
      <c r="A43" s="4" t="s">
        <v>58</v>
      </c>
      <c r="B43" s="5" t="s">
        <v>59</v>
      </c>
      <c r="C43" s="36">
        <f>SUM(C44:C53)</f>
        <v>693</v>
      </c>
      <c r="D43" s="38">
        <f>SUM(D44:D53)</f>
        <v>606</v>
      </c>
      <c r="E43" s="38">
        <f t="shared" si="0"/>
        <v>1299</v>
      </c>
      <c r="F43" s="39">
        <f>SUM(F44:F53)</f>
        <v>13899</v>
      </c>
      <c r="G43" s="40">
        <f t="shared" si="1"/>
        <v>9.345996114828404</v>
      </c>
    </row>
    <row r="44" spans="1:7" ht="12.75">
      <c r="A44" s="6">
        <v>1</v>
      </c>
      <c r="B44" s="7" t="s">
        <v>60</v>
      </c>
      <c r="C44" s="31">
        <v>323</v>
      </c>
      <c r="D44" s="33">
        <v>293</v>
      </c>
      <c r="E44" s="33">
        <f t="shared" si="0"/>
        <v>616</v>
      </c>
      <c r="F44" s="34">
        <v>6407</v>
      </c>
      <c r="G44" s="35">
        <f t="shared" si="1"/>
        <v>9.614484157952239</v>
      </c>
    </row>
    <row r="45" spans="1:7" ht="12.75">
      <c r="A45" s="6">
        <v>2</v>
      </c>
      <c r="B45" s="7" t="s">
        <v>61</v>
      </c>
      <c r="C45" s="31">
        <v>0</v>
      </c>
      <c r="D45" s="33">
        <v>0</v>
      </c>
      <c r="E45" s="33">
        <f t="shared" si="0"/>
        <v>0</v>
      </c>
      <c r="F45" s="34">
        <v>169</v>
      </c>
      <c r="G45" s="35">
        <f t="shared" si="1"/>
        <v>0</v>
      </c>
    </row>
    <row r="46" spans="1:7" ht="12.75">
      <c r="A46" s="6">
        <v>3</v>
      </c>
      <c r="B46" s="7" t="s">
        <v>62</v>
      </c>
      <c r="C46" s="31">
        <v>210</v>
      </c>
      <c r="D46" s="33">
        <v>181</v>
      </c>
      <c r="E46" s="33">
        <f t="shared" si="0"/>
        <v>391</v>
      </c>
      <c r="F46" s="34">
        <v>3950</v>
      </c>
      <c r="G46" s="35">
        <f t="shared" si="1"/>
        <v>9.898734177215191</v>
      </c>
    </row>
    <row r="47" spans="1:7" ht="12.75">
      <c r="A47" s="6">
        <v>4</v>
      </c>
      <c r="B47" s="7" t="s">
        <v>63</v>
      </c>
      <c r="C47" s="31">
        <v>0</v>
      </c>
      <c r="D47" s="33">
        <v>0</v>
      </c>
      <c r="E47" s="33">
        <f t="shared" si="0"/>
        <v>0</v>
      </c>
      <c r="F47" s="34">
        <v>350</v>
      </c>
      <c r="G47" s="35">
        <f t="shared" si="1"/>
        <v>0</v>
      </c>
    </row>
    <row r="48" spans="1:7" ht="12.75">
      <c r="A48" s="6">
        <v>5</v>
      </c>
      <c r="B48" s="7" t="s">
        <v>64</v>
      </c>
      <c r="C48" s="31">
        <v>0</v>
      </c>
      <c r="D48" s="33">
        <v>0</v>
      </c>
      <c r="E48" s="33">
        <f t="shared" si="0"/>
        <v>0</v>
      </c>
      <c r="F48" s="34">
        <v>57</v>
      </c>
      <c r="G48" s="35">
        <f t="shared" si="1"/>
        <v>0</v>
      </c>
    </row>
    <row r="49" spans="1:7" ht="12.75">
      <c r="A49" s="6">
        <v>6</v>
      </c>
      <c r="B49" s="7" t="s">
        <v>65</v>
      </c>
      <c r="C49" s="31">
        <v>33</v>
      </c>
      <c r="D49" s="33">
        <v>27</v>
      </c>
      <c r="E49" s="33">
        <f t="shared" si="0"/>
        <v>60</v>
      </c>
      <c r="F49" s="34">
        <v>567</v>
      </c>
      <c r="G49" s="35">
        <f t="shared" si="1"/>
        <v>10.582010582010582</v>
      </c>
    </row>
    <row r="50" spans="1:7" ht="12.75">
      <c r="A50" s="6">
        <v>7</v>
      </c>
      <c r="B50" s="7" t="s">
        <v>66</v>
      </c>
      <c r="C50" s="31">
        <v>42</v>
      </c>
      <c r="D50" s="33">
        <v>40</v>
      </c>
      <c r="E50" s="33">
        <f t="shared" si="0"/>
        <v>82</v>
      </c>
      <c r="F50" s="34">
        <v>856</v>
      </c>
      <c r="G50" s="35">
        <f t="shared" si="1"/>
        <v>9.579439252336448</v>
      </c>
    </row>
    <row r="51" spans="1:7" ht="12.75">
      <c r="A51" s="6">
        <v>8</v>
      </c>
      <c r="B51" s="7" t="s">
        <v>67</v>
      </c>
      <c r="C51" s="31">
        <v>10</v>
      </c>
      <c r="D51" s="33">
        <v>16</v>
      </c>
      <c r="E51" s="33">
        <f t="shared" si="0"/>
        <v>26</v>
      </c>
      <c r="F51" s="34">
        <v>517</v>
      </c>
      <c r="G51" s="35">
        <f t="shared" si="1"/>
        <v>5.029013539651837</v>
      </c>
    </row>
    <row r="52" spans="1:7" ht="12.75">
      <c r="A52" s="6">
        <v>9</v>
      </c>
      <c r="B52" s="7" t="s">
        <v>68</v>
      </c>
      <c r="C52" s="31">
        <v>55</v>
      </c>
      <c r="D52" s="33">
        <v>37</v>
      </c>
      <c r="E52" s="33">
        <f t="shared" si="0"/>
        <v>92</v>
      </c>
      <c r="F52" s="34">
        <v>791</v>
      </c>
      <c r="G52" s="35">
        <f t="shared" si="1"/>
        <v>11.630847029077119</v>
      </c>
    </row>
    <row r="53" spans="1:7" ht="12.75">
      <c r="A53" s="6">
        <v>10</v>
      </c>
      <c r="B53" s="7" t="s">
        <v>69</v>
      </c>
      <c r="C53" s="31">
        <v>20</v>
      </c>
      <c r="D53" s="33">
        <v>12</v>
      </c>
      <c r="E53" s="33">
        <f t="shared" si="0"/>
        <v>32</v>
      </c>
      <c r="F53" s="34">
        <v>235</v>
      </c>
      <c r="G53" s="35">
        <f t="shared" si="1"/>
        <v>13.617021276595745</v>
      </c>
    </row>
    <row r="54" spans="1:7" ht="12.75">
      <c r="A54" s="4" t="s">
        <v>70</v>
      </c>
      <c r="B54" s="5" t="s">
        <v>71</v>
      </c>
      <c r="C54" s="36">
        <v>12</v>
      </c>
      <c r="D54" s="38">
        <v>36</v>
      </c>
      <c r="E54" s="38">
        <f t="shared" si="0"/>
        <v>48</v>
      </c>
      <c r="F54" s="39">
        <v>330</v>
      </c>
      <c r="G54" s="40">
        <f t="shared" si="1"/>
        <v>14.545454545454545</v>
      </c>
    </row>
    <row r="55" spans="1:7" ht="12.75">
      <c r="A55" s="6">
        <v>1</v>
      </c>
      <c r="B55" s="7" t="s">
        <v>72</v>
      </c>
      <c r="C55" s="31">
        <v>12</v>
      </c>
      <c r="D55" s="33">
        <v>36</v>
      </c>
      <c r="E55" s="33">
        <f t="shared" si="0"/>
        <v>48</v>
      </c>
      <c r="F55" s="34">
        <v>330</v>
      </c>
      <c r="G55" s="35">
        <f t="shared" si="1"/>
        <v>14.545454545454545</v>
      </c>
    </row>
    <row r="56" spans="1:7" ht="24">
      <c r="A56" s="4" t="s">
        <v>73</v>
      </c>
      <c r="B56" s="5" t="s">
        <v>74</v>
      </c>
      <c r="C56" s="36">
        <f>SUM(C57:C61)</f>
        <v>106</v>
      </c>
      <c r="D56" s="38">
        <f>SUM(D57:D61)</f>
        <v>118</v>
      </c>
      <c r="E56" s="38">
        <f t="shared" si="0"/>
        <v>224</v>
      </c>
      <c r="F56" s="39">
        <f>SUM(F57:F61)</f>
        <v>1865</v>
      </c>
      <c r="G56" s="40">
        <f t="shared" si="1"/>
        <v>12.010723860589813</v>
      </c>
    </row>
    <row r="57" spans="1:7" ht="12.75">
      <c r="A57" s="6">
        <v>1</v>
      </c>
      <c r="B57" s="7" t="s">
        <v>75</v>
      </c>
      <c r="C57" s="31">
        <v>15</v>
      </c>
      <c r="D57" s="33">
        <v>6</v>
      </c>
      <c r="E57" s="33">
        <f t="shared" si="0"/>
        <v>21</v>
      </c>
      <c r="F57" s="34">
        <v>246</v>
      </c>
      <c r="G57" s="35">
        <f t="shared" si="1"/>
        <v>8.536585365853659</v>
      </c>
    </row>
    <row r="58" spans="1:7" ht="12.75">
      <c r="A58" s="6">
        <v>2</v>
      </c>
      <c r="B58" s="7" t="s">
        <v>76</v>
      </c>
      <c r="C58" s="31">
        <v>13</v>
      </c>
      <c r="D58" s="33">
        <v>0</v>
      </c>
      <c r="E58" s="33">
        <f t="shared" si="0"/>
        <v>13</v>
      </c>
      <c r="F58" s="34">
        <v>315</v>
      </c>
      <c r="G58" s="35">
        <f t="shared" si="1"/>
        <v>4.1269841269841265</v>
      </c>
    </row>
    <row r="59" spans="1:7" ht="12.75">
      <c r="A59" s="6">
        <v>3</v>
      </c>
      <c r="B59" s="7" t="s">
        <v>77</v>
      </c>
      <c r="C59" s="31">
        <v>0</v>
      </c>
      <c r="D59" s="33">
        <v>0</v>
      </c>
      <c r="E59" s="33">
        <f t="shared" si="0"/>
        <v>0</v>
      </c>
      <c r="F59" s="34">
        <v>30</v>
      </c>
      <c r="G59" s="35">
        <f t="shared" si="1"/>
        <v>0</v>
      </c>
    </row>
    <row r="60" spans="1:7" ht="12.75">
      <c r="A60" s="6">
        <v>4</v>
      </c>
      <c r="B60" s="7" t="s">
        <v>78</v>
      </c>
      <c r="C60" s="31">
        <v>65</v>
      </c>
      <c r="D60" s="33">
        <v>105</v>
      </c>
      <c r="E60" s="33">
        <f t="shared" si="0"/>
        <v>170</v>
      </c>
      <c r="F60" s="34">
        <v>1155</v>
      </c>
      <c r="G60" s="35">
        <f t="shared" si="1"/>
        <v>14.71861471861472</v>
      </c>
    </row>
    <row r="61" spans="1:7" ht="12.75">
      <c r="A61" s="6">
        <v>5</v>
      </c>
      <c r="B61" s="7" t="s">
        <v>79</v>
      </c>
      <c r="C61" s="31">
        <v>13</v>
      </c>
      <c r="D61" s="33">
        <v>7</v>
      </c>
      <c r="E61" s="33">
        <f t="shared" si="0"/>
        <v>20</v>
      </c>
      <c r="F61" s="34">
        <v>119</v>
      </c>
      <c r="G61" s="35">
        <f t="shared" si="1"/>
        <v>16.80672268907563</v>
      </c>
    </row>
    <row r="62" spans="1:7" ht="12.75">
      <c r="A62" s="4" t="s">
        <v>80</v>
      </c>
      <c r="B62" s="5" t="s">
        <v>81</v>
      </c>
      <c r="C62" s="36">
        <f>SUM(C63:C64)</f>
        <v>443</v>
      </c>
      <c r="D62" s="38">
        <f>SUM(D63:D64)</f>
        <v>832</v>
      </c>
      <c r="E62" s="38">
        <f t="shared" si="0"/>
        <v>1275</v>
      </c>
      <c r="F62" s="39">
        <f>SUM(F63:F64)</f>
        <v>11288</v>
      </c>
      <c r="G62" s="40">
        <f t="shared" si="1"/>
        <v>11.295180722891567</v>
      </c>
    </row>
    <row r="63" spans="1:7" ht="12.75">
      <c r="A63" s="6">
        <v>1</v>
      </c>
      <c r="B63" s="7" t="s">
        <v>82</v>
      </c>
      <c r="C63" s="31">
        <v>64</v>
      </c>
      <c r="D63" s="33">
        <v>54</v>
      </c>
      <c r="E63" s="33">
        <f t="shared" si="0"/>
        <v>118</v>
      </c>
      <c r="F63" s="34">
        <v>2020</v>
      </c>
      <c r="G63" s="35">
        <f t="shared" si="1"/>
        <v>5.841584158415842</v>
      </c>
    </row>
    <row r="64" spans="1:7" ht="12.75">
      <c r="A64" s="6">
        <v>2</v>
      </c>
      <c r="B64" s="7" t="s">
        <v>83</v>
      </c>
      <c r="C64" s="31">
        <v>379</v>
      </c>
      <c r="D64" s="33">
        <v>778</v>
      </c>
      <c r="E64" s="33">
        <f t="shared" si="0"/>
        <v>1157</v>
      </c>
      <c r="F64" s="34">
        <v>9268</v>
      </c>
      <c r="G64" s="35">
        <f t="shared" si="1"/>
        <v>12.483815278377213</v>
      </c>
    </row>
    <row r="65" spans="1:7" ht="12.75">
      <c r="A65" s="4" t="s">
        <v>84</v>
      </c>
      <c r="B65" s="5" t="s">
        <v>85</v>
      </c>
      <c r="C65" s="36">
        <f>SUM(C66:C75)</f>
        <v>1514</v>
      </c>
      <c r="D65" s="38">
        <f>SUM(D66:D75)</f>
        <v>1231</v>
      </c>
      <c r="E65" s="38">
        <f t="shared" si="0"/>
        <v>2745</v>
      </c>
      <c r="F65" s="39">
        <f>SUM(F66:F75)</f>
        <v>23875</v>
      </c>
      <c r="G65" s="40">
        <f t="shared" si="1"/>
        <v>11.497382198952879</v>
      </c>
    </row>
    <row r="66" spans="1:7" ht="12.75">
      <c r="A66" s="6">
        <v>1</v>
      </c>
      <c r="B66" s="7" t="s">
        <v>86</v>
      </c>
      <c r="C66" s="31">
        <v>0</v>
      </c>
      <c r="D66" s="33">
        <v>0</v>
      </c>
      <c r="E66" s="33">
        <f t="shared" si="0"/>
        <v>0</v>
      </c>
      <c r="F66" s="34">
        <v>65</v>
      </c>
      <c r="G66" s="35">
        <f t="shared" si="1"/>
        <v>0</v>
      </c>
    </row>
    <row r="67" spans="1:7" ht="12.75">
      <c r="A67" s="6">
        <v>2</v>
      </c>
      <c r="B67" s="7" t="s">
        <v>87</v>
      </c>
      <c r="C67" s="31">
        <v>0</v>
      </c>
      <c r="D67" s="33">
        <v>0</v>
      </c>
      <c r="E67" s="33">
        <f t="shared" si="0"/>
        <v>0</v>
      </c>
      <c r="F67" s="34">
        <v>8</v>
      </c>
      <c r="G67" s="35">
        <f t="shared" si="1"/>
        <v>0</v>
      </c>
    </row>
    <row r="68" spans="1:7" ht="24">
      <c r="A68" s="6">
        <v>3</v>
      </c>
      <c r="B68" s="7" t="s">
        <v>88</v>
      </c>
      <c r="C68" s="31">
        <v>0</v>
      </c>
      <c r="D68" s="33">
        <v>0</v>
      </c>
      <c r="E68" s="33">
        <f t="shared" si="0"/>
        <v>0</v>
      </c>
      <c r="F68" s="34">
        <v>19</v>
      </c>
      <c r="G68" s="35">
        <f t="shared" si="1"/>
        <v>0</v>
      </c>
    </row>
    <row r="69" spans="1:7" ht="12.75">
      <c r="A69" s="6">
        <v>4</v>
      </c>
      <c r="B69" s="7" t="s">
        <v>89</v>
      </c>
      <c r="C69" s="31">
        <v>0</v>
      </c>
      <c r="D69" s="33">
        <v>0</v>
      </c>
      <c r="E69" s="33">
        <f aca="true" t="shared" si="2" ref="E69:E132">SUM(C69:D69)</f>
        <v>0</v>
      </c>
      <c r="F69" s="34">
        <v>987</v>
      </c>
      <c r="G69" s="35">
        <f aca="true" t="shared" si="3" ref="G69:G132">E69/F69*100</f>
        <v>0</v>
      </c>
    </row>
    <row r="70" spans="1:7" ht="12.75">
      <c r="A70" s="6">
        <v>5</v>
      </c>
      <c r="B70" s="7" t="s">
        <v>90</v>
      </c>
      <c r="C70" s="31">
        <v>0</v>
      </c>
      <c r="D70" s="33">
        <v>0</v>
      </c>
      <c r="E70" s="33">
        <f t="shared" si="2"/>
        <v>0</v>
      </c>
      <c r="F70" s="34">
        <v>54</v>
      </c>
      <c r="G70" s="35">
        <f t="shared" si="3"/>
        <v>0</v>
      </c>
    </row>
    <row r="71" spans="1:7" ht="12.75">
      <c r="A71" s="6">
        <v>6</v>
      </c>
      <c r="B71" s="7" t="s">
        <v>91</v>
      </c>
      <c r="C71" s="31">
        <v>0</v>
      </c>
      <c r="D71" s="33">
        <v>0</v>
      </c>
      <c r="E71" s="33">
        <f t="shared" si="2"/>
        <v>0</v>
      </c>
      <c r="F71" s="34">
        <v>426</v>
      </c>
      <c r="G71" s="35">
        <f t="shared" si="3"/>
        <v>0</v>
      </c>
    </row>
    <row r="72" spans="1:7" ht="12.75">
      <c r="A72" s="6">
        <v>7</v>
      </c>
      <c r="B72" s="7" t="s">
        <v>92</v>
      </c>
      <c r="C72" s="31">
        <v>453</v>
      </c>
      <c r="D72" s="33">
        <v>318</v>
      </c>
      <c r="E72" s="33">
        <f t="shared" si="2"/>
        <v>771</v>
      </c>
      <c r="F72" s="34">
        <v>7585</v>
      </c>
      <c r="G72" s="35">
        <f t="shared" si="3"/>
        <v>10.16479894528675</v>
      </c>
    </row>
    <row r="73" spans="1:7" ht="12.75">
      <c r="A73" s="6">
        <v>8</v>
      </c>
      <c r="B73" s="7" t="s">
        <v>93</v>
      </c>
      <c r="C73" s="31">
        <v>1017</v>
      </c>
      <c r="D73" s="33">
        <v>836</v>
      </c>
      <c r="E73" s="33">
        <f t="shared" si="2"/>
        <v>1853</v>
      </c>
      <c r="F73" s="34">
        <v>13883</v>
      </c>
      <c r="G73" s="35">
        <f t="shared" si="3"/>
        <v>13.347259237916878</v>
      </c>
    </row>
    <row r="74" spans="1:7" ht="12.75">
      <c r="A74" s="6">
        <v>9</v>
      </c>
      <c r="B74" s="7" t="s">
        <v>94</v>
      </c>
      <c r="C74" s="31">
        <v>43</v>
      </c>
      <c r="D74" s="33">
        <v>74</v>
      </c>
      <c r="E74" s="33">
        <f t="shared" si="2"/>
        <v>117</v>
      </c>
      <c r="F74" s="34">
        <v>740</v>
      </c>
      <c r="G74" s="35">
        <f t="shared" si="3"/>
        <v>15.81081081081081</v>
      </c>
    </row>
    <row r="75" spans="1:7" ht="12.75">
      <c r="A75" s="6">
        <v>10</v>
      </c>
      <c r="B75" s="7" t="s">
        <v>95</v>
      </c>
      <c r="C75" s="31">
        <v>1</v>
      </c>
      <c r="D75" s="33">
        <v>3</v>
      </c>
      <c r="E75" s="33">
        <f t="shared" si="2"/>
        <v>4</v>
      </c>
      <c r="F75" s="34">
        <v>108</v>
      </c>
      <c r="G75" s="35">
        <f t="shared" si="3"/>
        <v>3.7037037037037033</v>
      </c>
    </row>
    <row r="76" spans="1:7" ht="24">
      <c r="A76" s="4" t="s">
        <v>96</v>
      </c>
      <c r="B76" s="5" t="s">
        <v>97</v>
      </c>
      <c r="C76" s="36">
        <f>SUM(C77:C97)</f>
        <v>51349</v>
      </c>
      <c r="D76" s="38">
        <f>SUM(D77:D97)</f>
        <v>42155</v>
      </c>
      <c r="E76" s="38">
        <f t="shared" si="2"/>
        <v>93504</v>
      </c>
      <c r="F76" s="39">
        <f>SUM(F77:F97)</f>
        <v>2347076</v>
      </c>
      <c r="G76" s="40">
        <f t="shared" si="3"/>
        <v>3.983850544251656</v>
      </c>
    </row>
    <row r="77" spans="1:7" ht="12.75">
      <c r="A77" s="6">
        <v>1</v>
      </c>
      <c r="B77" s="7" t="s">
        <v>98</v>
      </c>
      <c r="C77" s="31">
        <v>18108</v>
      </c>
      <c r="D77" s="33">
        <v>16216</v>
      </c>
      <c r="E77" s="33">
        <f t="shared" si="2"/>
        <v>34324</v>
      </c>
      <c r="F77" s="34">
        <v>926594</v>
      </c>
      <c r="G77" s="35">
        <f t="shared" si="3"/>
        <v>3.7043192595678365</v>
      </c>
    </row>
    <row r="78" spans="1:7" ht="12.75">
      <c r="A78" s="6">
        <v>2</v>
      </c>
      <c r="B78" s="7" t="s">
        <v>99</v>
      </c>
      <c r="C78" s="31">
        <v>16049</v>
      </c>
      <c r="D78" s="33">
        <v>10885</v>
      </c>
      <c r="E78" s="33">
        <f t="shared" si="2"/>
        <v>26934</v>
      </c>
      <c r="F78" s="34">
        <v>709677</v>
      </c>
      <c r="G78" s="35">
        <f t="shared" si="3"/>
        <v>3.795247697191821</v>
      </c>
    </row>
    <row r="79" spans="1:7" ht="24">
      <c r="A79" s="6">
        <v>3</v>
      </c>
      <c r="B79" s="7" t="s">
        <v>100</v>
      </c>
      <c r="C79" s="31">
        <v>792</v>
      </c>
      <c r="D79" s="33">
        <v>336</v>
      </c>
      <c r="E79" s="33">
        <f t="shared" si="2"/>
        <v>1128</v>
      </c>
      <c r="F79" s="34">
        <v>15407</v>
      </c>
      <c r="G79" s="35">
        <f t="shared" si="3"/>
        <v>7.321347439475563</v>
      </c>
    </row>
    <row r="80" spans="1:7" ht="12.75">
      <c r="A80" s="6">
        <v>4</v>
      </c>
      <c r="B80" s="7" t="s">
        <v>101</v>
      </c>
      <c r="C80" s="31">
        <v>2493</v>
      </c>
      <c r="D80" s="33">
        <v>1633</v>
      </c>
      <c r="E80" s="33">
        <f t="shared" si="2"/>
        <v>4126</v>
      </c>
      <c r="F80" s="34">
        <v>87324</v>
      </c>
      <c r="G80" s="35">
        <f t="shared" si="3"/>
        <v>4.724932435527461</v>
      </c>
    </row>
    <row r="81" spans="1:7" ht="12.75">
      <c r="A81" s="6">
        <v>5</v>
      </c>
      <c r="B81" s="7" t="s">
        <v>102</v>
      </c>
      <c r="C81" s="31">
        <v>8</v>
      </c>
      <c r="D81" s="33">
        <v>7</v>
      </c>
      <c r="E81" s="33">
        <f t="shared" si="2"/>
        <v>15</v>
      </c>
      <c r="F81" s="34">
        <v>490</v>
      </c>
      <c r="G81" s="35">
        <f t="shared" si="3"/>
        <v>3.061224489795918</v>
      </c>
    </row>
    <row r="82" spans="1:7" ht="12.75">
      <c r="A82" s="6">
        <v>6</v>
      </c>
      <c r="B82" s="7" t="s">
        <v>103</v>
      </c>
      <c r="C82" s="31">
        <v>3381</v>
      </c>
      <c r="D82" s="33">
        <v>2680</v>
      </c>
      <c r="E82" s="33">
        <f t="shared" si="2"/>
        <v>6061</v>
      </c>
      <c r="F82" s="34">
        <v>79847</v>
      </c>
      <c r="G82" s="35">
        <f t="shared" si="3"/>
        <v>7.590767342542613</v>
      </c>
    </row>
    <row r="83" spans="1:7" ht="12.75">
      <c r="A83" s="6">
        <v>7</v>
      </c>
      <c r="B83" s="7" t="s">
        <v>104</v>
      </c>
      <c r="C83" s="31">
        <v>178</v>
      </c>
      <c r="D83" s="33">
        <v>224</v>
      </c>
      <c r="E83" s="33">
        <f t="shared" si="2"/>
        <v>402</v>
      </c>
      <c r="F83" s="34">
        <v>5320</v>
      </c>
      <c r="G83" s="35">
        <f t="shared" si="3"/>
        <v>7.55639097744361</v>
      </c>
    </row>
    <row r="84" spans="1:7" ht="12.75">
      <c r="A84" s="6">
        <v>8</v>
      </c>
      <c r="B84" s="7" t="s">
        <v>105</v>
      </c>
      <c r="C84" s="31">
        <v>2576</v>
      </c>
      <c r="D84" s="33">
        <v>2405</v>
      </c>
      <c r="E84" s="33">
        <f t="shared" si="2"/>
        <v>4981</v>
      </c>
      <c r="F84" s="34">
        <v>96796</v>
      </c>
      <c r="G84" s="35">
        <f t="shared" si="3"/>
        <v>5.145873796437869</v>
      </c>
    </row>
    <row r="85" spans="1:7" ht="12.75">
      <c r="A85" s="6">
        <v>9</v>
      </c>
      <c r="B85" s="7" t="s">
        <v>106</v>
      </c>
      <c r="C85" s="31">
        <v>762</v>
      </c>
      <c r="D85" s="33">
        <v>799</v>
      </c>
      <c r="E85" s="33">
        <f t="shared" si="2"/>
        <v>1561</v>
      </c>
      <c r="F85" s="34">
        <v>25979</v>
      </c>
      <c r="G85" s="35">
        <f t="shared" si="3"/>
        <v>6.008699334077524</v>
      </c>
    </row>
    <row r="86" spans="1:7" ht="12.75">
      <c r="A86" s="6">
        <v>10</v>
      </c>
      <c r="B86" s="7" t="s">
        <v>107</v>
      </c>
      <c r="C86" s="31">
        <v>36</v>
      </c>
      <c r="D86" s="33">
        <v>39</v>
      </c>
      <c r="E86" s="33">
        <f t="shared" si="2"/>
        <v>75</v>
      </c>
      <c r="F86" s="34">
        <v>734</v>
      </c>
      <c r="G86" s="35">
        <f t="shared" si="3"/>
        <v>10.217983651226158</v>
      </c>
    </row>
    <row r="87" spans="1:7" ht="12.75">
      <c r="A87" s="6">
        <v>11</v>
      </c>
      <c r="B87" s="7" t="s">
        <v>108</v>
      </c>
      <c r="C87" s="31">
        <v>49</v>
      </c>
      <c r="D87" s="33">
        <v>22</v>
      </c>
      <c r="E87" s="33">
        <f t="shared" si="2"/>
        <v>71</v>
      </c>
      <c r="F87" s="34">
        <v>965</v>
      </c>
      <c r="G87" s="35">
        <f t="shared" si="3"/>
        <v>7.357512953367876</v>
      </c>
    </row>
    <row r="88" spans="1:7" ht="24">
      <c r="A88" s="6">
        <v>12</v>
      </c>
      <c r="B88" s="7" t="s">
        <v>109</v>
      </c>
      <c r="C88" s="31">
        <v>1</v>
      </c>
      <c r="D88" s="33">
        <v>0</v>
      </c>
      <c r="E88" s="33">
        <f t="shared" si="2"/>
        <v>1</v>
      </c>
      <c r="F88" s="34">
        <v>28</v>
      </c>
      <c r="G88" s="35">
        <f t="shared" si="3"/>
        <v>3.571428571428571</v>
      </c>
    </row>
    <row r="89" spans="1:7" ht="12.75">
      <c r="A89" s="6">
        <v>13</v>
      </c>
      <c r="B89" s="7" t="s">
        <v>110</v>
      </c>
      <c r="C89" s="31">
        <v>6646</v>
      </c>
      <c r="D89" s="33">
        <v>6709</v>
      </c>
      <c r="E89" s="33">
        <f t="shared" si="2"/>
        <v>13355</v>
      </c>
      <c r="F89" s="34">
        <v>381799</v>
      </c>
      <c r="G89" s="35">
        <f t="shared" si="3"/>
        <v>3.497913823765908</v>
      </c>
    </row>
    <row r="90" spans="1:7" ht="12.75">
      <c r="A90" s="6">
        <v>14</v>
      </c>
      <c r="B90" s="7" t="s">
        <v>111</v>
      </c>
      <c r="C90" s="31">
        <v>0</v>
      </c>
      <c r="D90" s="33">
        <v>0</v>
      </c>
      <c r="E90" s="33">
        <f t="shared" si="2"/>
        <v>0</v>
      </c>
      <c r="F90" s="34">
        <v>1891</v>
      </c>
      <c r="G90" s="35">
        <f t="shared" si="3"/>
        <v>0</v>
      </c>
    </row>
    <row r="91" spans="1:7" ht="12.75">
      <c r="A91" s="6">
        <v>15</v>
      </c>
      <c r="B91" s="7" t="s">
        <v>112</v>
      </c>
      <c r="C91" s="31">
        <v>29</v>
      </c>
      <c r="D91" s="33">
        <v>39</v>
      </c>
      <c r="E91" s="33">
        <f t="shared" si="2"/>
        <v>68</v>
      </c>
      <c r="F91" s="34">
        <v>4580</v>
      </c>
      <c r="G91" s="35">
        <f t="shared" si="3"/>
        <v>1.48471615720524</v>
      </c>
    </row>
    <row r="92" spans="1:7" ht="12.75">
      <c r="A92" s="6">
        <v>16</v>
      </c>
      <c r="B92" s="7" t="s">
        <v>113</v>
      </c>
      <c r="C92" s="31">
        <v>166</v>
      </c>
      <c r="D92" s="33">
        <v>88</v>
      </c>
      <c r="E92" s="33">
        <f t="shared" si="2"/>
        <v>254</v>
      </c>
      <c r="F92" s="34">
        <v>3620</v>
      </c>
      <c r="G92" s="35">
        <f t="shared" si="3"/>
        <v>7.016574585635358</v>
      </c>
    </row>
    <row r="93" spans="1:7" ht="12.75">
      <c r="A93" s="6">
        <v>17</v>
      </c>
      <c r="B93" s="7" t="s">
        <v>114</v>
      </c>
      <c r="C93" s="31">
        <v>0</v>
      </c>
      <c r="D93" s="33">
        <v>0</v>
      </c>
      <c r="E93" s="33">
        <f t="shared" si="2"/>
        <v>0</v>
      </c>
      <c r="F93" s="34">
        <v>91</v>
      </c>
      <c r="G93" s="35">
        <f t="shared" si="3"/>
        <v>0</v>
      </c>
    </row>
    <row r="94" spans="1:7" ht="12.75">
      <c r="A94" s="6">
        <v>18</v>
      </c>
      <c r="B94" s="7" t="s">
        <v>115</v>
      </c>
      <c r="C94" s="31">
        <v>13</v>
      </c>
      <c r="D94" s="33">
        <v>9</v>
      </c>
      <c r="E94" s="33">
        <f t="shared" si="2"/>
        <v>22</v>
      </c>
      <c r="F94" s="34">
        <v>3714</v>
      </c>
      <c r="G94" s="35">
        <f t="shared" si="3"/>
        <v>0.5923532579429186</v>
      </c>
    </row>
    <row r="95" spans="1:7" ht="12.75">
      <c r="A95" s="6">
        <v>19</v>
      </c>
      <c r="B95" s="7" t="s">
        <v>116</v>
      </c>
      <c r="C95" s="31">
        <v>23</v>
      </c>
      <c r="D95" s="33">
        <v>16</v>
      </c>
      <c r="E95" s="33">
        <f t="shared" si="2"/>
        <v>39</v>
      </c>
      <c r="F95" s="34">
        <v>400</v>
      </c>
      <c r="G95" s="35">
        <f t="shared" si="3"/>
        <v>9.75</v>
      </c>
    </row>
    <row r="96" spans="1:7" ht="12.75">
      <c r="A96" s="6">
        <v>20</v>
      </c>
      <c r="B96" s="7" t="s">
        <v>117</v>
      </c>
      <c r="C96" s="31">
        <v>39</v>
      </c>
      <c r="D96" s="33">
        <v>48</v>
      </c>
      <c r="E96" s="33">
        <f t="shared" si="2"/>
        <v>87</v>
      </c>
      <c r="F96" s="34">
        <v>1734</v>
      </c>
      <c r="G96" s="35">
        <f t="shared" si="3"/>
        <v>5.017301038062284</v>
      </c>
    </row>
    <row r="97" spans="1:7" ht="12.75">
      <c r="A97" s="6">
        <v>21</v>
      </c>
      <c r="B97" s="7" t="s">
        <v>118</v>
      </c>
      <c r="C97" s="31">
        <v>0</v>
      </c>
      <c r="D97" s="33">
        <v>0</v>
      </c>
      <c r="E97" s="33">
        <f t="shared" si="2"/>
        <v>0</v>
      </c>
      <c r="F97" s="34">
        <v>86</v>
      </c>
      <c r="G97" s="35">
        <f t="shared" si="3"/>
        <v>0</v>
      </c>
    </row>
    <row r="98" spans="1:7" ht="24">
      <c r="A98" s="4" t="s">
        <v>119</v>
      </c>
      <c r="B98" s="5" t="s">
        <v>120</v>
      </c>
      <c r="C98" s="36">
        <f>SUM(C99:C103)</f>
        <v>16</v>
      </c>
      <c r="D98" s="38">
        <f>SUM(D99:D103)</f>
        <v>13</v>
      </c>
      <c r="E98" s="38">
        <f t="shared" si="2"/>
        <v>29</v>
      </c>
      <c r="F98" s="39">
        <f>SUM(F99:F103)</f>
        <v>624</v>
      </c>
      <c r="G98" s="40">
        <f t="shared" si="3"/>
        <v>4.647435897435898</v>
      </c>
    </row>
    <row r="99" spans="1:7" ht="12.75">
      <c r="A99" s="6">
        <v>1</v>
      </c>
      <c r="B99" s="7" t="s">
        <v>121</v>
      </c>
      <c r="C99" s="31">
        <v>16</v>
      </c>
      <c r="D99" s="33">
        <v>10</v>
      </c>
      <c r="E99" s="33">
        <f t="shared" si="2"/>
        <v>26</v>
      </c>
      <c r="F99" s="34">
        <v>380</v>
      </c>
      <c r="G99" s="35">
        <f t="shared" si="3"/>
        <v>6.842105263157896</v>
      </c>
    </row>
    <row r="100" spans="1:7" ht="12.75">
      <c r="A100" s="6">
        <v>2</v>
      </c>
      <c r="B100" s="7" t="s">
        <v>122</v>
      </c>
      <c r="C100" s="31">
        <v>0</v>
      </c>
      <c r="D100" s="33">
        <v>0</v>
      </c>
      <c r="E100" s="33">
        <f t="shared" si="2"/>
        <v>0</v>
      </c>
      <c r="F100" s="34">
        <v>8</v>
      </c>
      <c r="G100" s="35">
        <f t="shared" si="3"/>
        <v>0</v>
      </c>
    </row>
    <row r="101" spans="1:7" ht="12.75">
      <c r="A101" s="6">
        <v>3</v>
      </c>
      <c r="B101" s="7" t="s">
        <v>123</v>
      </c>
      <c r="C101" s="31">
        <v>0</v>
      </c>
      <c r="D101" s="33">
        <v>3</v>
      </c>
      <c r="E101" s="33">
        <f t="shared" si="2"/>
        <v>3</v>
      </c>
      <c r="F101" s="34">
        <v>53</v>
      </c>
      <c r="G101" s="35">
        <f t="shared" si="3"/>
        <v>5.660377358490567</v>
      </c>
    </row>
    <row r="102" spans="1:7" ht="12.75">
      <c r="A102" s="6">
        <v>4</v>
      </c>
      <c r="B102" s="7" t="s">
        <v>124</v>
      </c>
      <c r="C102" s="31">
        <v>0</v>
      </c>
      <c r="D102" s="33">
        <v>0</v>
      </c>
      <c r="E102" s="33">
        <f t="shared" si="2"/>
        <v>0</v>
      </c>
      <c r="F102" s="34">
        <v>7</v>
      </c>
      <c r="G102" s="35">
        <f t="shared" si="3"/>
        <v>0</v>
      </c>
    </row>
    <row r="103" spans="1:7" ht="12.75">
      <c r="A103" s="6">
        <v>5</v>
      </c>
      <c r="B103" s="7" t="s">
        <v>125</v>
      </c>
      <c r="C103" s="31">
        <v>0</v>
      </c>
      <c r="D103" s="33">
        <v>0</v>
      </c>
      <c r="E103" s="33">
        <f t="shared" si="2"/>
        <v>0</v>
      </c>
      <c r="F103" s="34">
        <v>176</v>
      </c>
      <c r="G103" s="35">
        <f t="shared" si="3"/>
        <v>0</v>
      </c>
    </row>
    <row r="104" spans="1:7" ht="24">
      <c r="A104" s="4" t="s">
        <v>126</v>
      </c>
      <c r="B104" s="5" t="s">
        <v>127</v>
      </c>
      <c r="C104" s="36">
        <f>SUM(C105:C110)</f>
        <v>177</v>
      </c>
      <c r="D104" s="38">
        <f>SUM(D105:D110)</f>
        <v>209</v>
      </c>
      <c r="E104" s="38">
        <f t="shared" si="2"/>
        <v>386</v>
      </c>
      <c r="F104" s="39">
        <f>SUM(F105:F110)</f>
        <v>5152</v>
      </c>
      <c r="G104" s="40">
        <f t="shared" si="3"/>
        <v>7.49223602484472</v>
      </c>
    </row>
    <row r="105" spans="1:7" ht="12.75">
      <c r="A105" s="6">
        <v>1</v>
      </c>
      <c r="B105" s="7" t="s">
        <v>128</v>
      </c>
      <c r="C105" s="31">
        <v>177</v>
      </c>
      <c r="D105" s="33">
        <v>209</v>
      </c>
      <c r="E105" s="33">
        <f t="shared" si="2"/>
        <v>386</v>
      </c>
      <c r="F105" s="34">
        <v>3703</v>
      </c>
      <c r="G105" s="35">
        <f t="shared" si="3"/>
        <v>10.423980556305699</v>
      </c>
    </row>
    <row r="106" spans="1:7" ht="12.75">
      <c r="A106" s="6">
        <v>2</v>
      </c>
      <c r="B106" s="7" t="s">
        <v>129</v>
      </c>
      <c r="C106" s="31">
        <v>0</v>
      </c>
      <c r="D106" s="33">
        <v>0</v>
      </c>
      <c r="E106" s="33">
        <f t="shared" si="2"/>
        <v>0</v>
      </c>
      <c r="F106" s="34">
        <v>10</v>
      </c>
      <c r="G106" s="35">
        <f t="shared" si="3"/>
        <v>0</v>
      </c>
    </row>
    <row r="107" spans="1:7" ht="12.75">
      <c r="A107" s="6">
        <v>3</v>
      </c>
      <c r="B107" s="7" t="s">
        <v>130</v>
      </c>
      <c r="C107" s="31">
        <v>0</v>
      </c>
      <c r="D107" s="33">
        <v>0</v>
      </c>
      <c r="E107" s="33">
        <f t="shared" si="2"/>
        <v>0</v>
      </c>
      <c r="F107" s="34">
        <v>26</v>
      </c>
      <c r="G107" s="35">
        <f t="shared" si="3"/>
        <v>0</v>
      </c>
    </row>
    <row r="108" spans="1:7" ht="12.75">
      <c r="A108" s="6">
        <v>4</v>
      </c>
      <c r="B108" s="7" t="s">
        <v>131</v>
      </c>
      <c r="C108" s="31">
        <v>0</v>
      </c>
      <c r="D108" s="33">
        <v>0</v>
      </c>
      <c r="E108" s="33">
        <f t="shared" si="2"/>
        <v>0</v>
      </c>
      <c r="F108" s="34">
        <v>848</v>
      </c>
      <c r="G108" s="35">
        <f t="shared" si="3"/>
        <v>0</v>
      </c>
    </row>
    <row r="109" spans="1:7" ht="24">
      <c r="A109" s="6">
        <v>5</v>
      </c>
      <c r="B109" s="7" t="s">
        <v>132</v>
      </c>
      <c r="C109" s="31">
        <v>0</v>
      </c>
      <c r="D109" s="33">
        <v>0</v>
      </c>
      <c r="E109" s="33">
        <f t="shared" si="2"/>
        <v>0</v>
      </c>
      <c r="F109" s="34">
        <v>515</v>
      </c>
      <c r="G109" s="35">
        <f t="shared" si="3"/>
        <v>0</v>
      </c>
    </row>
    <row r="110" spans="1:7" ht="12.75">
      <c r="A110" s="6">
        <v>6</v>
      </c>
      <c r="B110" s="7" t="s">
        <v>133</v>
      </c>
      <c r="C110" s="31">
        <v>0</v>
      </c>
      <c r="D110" s="33">
        <v>0</v>
      </c>
      <c r="E110" s="33">
        <f t="shared" si="2"/>
        <v>0</v>
      </c>
      <c r="F110" s="34">
        <v>50</v>
      </c>
      <c r="G110" s="35">
        <f t="shared" si="3"/>
        <v>0</v>
      </c>
    </row>
    <row r="111" spans="1:7" ht="24">
      <c r="A111" s="4" t="s">
        <v>134</v>
      </c>
      <c r="B111" s="5" t="s">
        <v>360</v>
      </c>
      <c r="C111" s="36">
        <v>245</v>
      </c>
      <c r="D111" s="38">
        <v>130</v>
      </c>
      <c r="E111" s="38">
        <f t="shared" si="2"/>
        <v>375</v>
      </c>
      <c r="F111" s="39">
        <v>953</v>
      </c>
      <c r="G111" s="40">
        <f t="shared" si="3"/>
        <v>39.34942287513116</v>
      </c>
    </row>
    <row r="112" spans="1:7" ht="12.75">
      <c r="A112" s="6">
        <v>1</v>
      </c>
      <c r="B112" s="7" t="s">
        <v>135</v>
      </c>
      <c r="C112" s="31">
        <v>245</v>
      </c>
      <c r="D112" s="33">
        <v>130</v>
      </c>
      <c r="E112" s="33">
        <f t="shared" si="2"/>
        <v>375</v>
      </c>
      <c r="F112" s="34">
        <v>953</v>
      </c>
      <c r="G112" s="35">
        <f t="shared" si="3"/>
        <v>39.34942287513116</v>
      </c>
    </row>
    <row r="113" spans="1:7" ht="36">
      <c r="A113" s="4" t="s">
        <v>136</v>
      </c>
      <c r="B113" s="5" t="s">
        <v>137</v>
      </c>
      <c r="C113" s="36">
        <f>SUM(C114:C120)</f>
        <v>75</v>
      </c>
      <c r="D113" s="38">
        <f>SUM(D114:D120)</f>
        <v>63</v>
      </c>
      <c r="E113" s="38">
        <f t="shared" si="2"/>
        <v>138</v>
      </c>
      <c r="F113" s="39">
        <f>SUM(F114:F120)</f>
        <v>4774</v>
      </c>
      <c r="G113" s="40">
        <f t="shared" si="3"/>
        <v>2.8906577293674065</v>
      </c>
    </row>
    <row r="114" spans="1:7" ht="12.75">
      <c r="A114" s="6">
        <v>1</v>
      </c>
      <c r="B114" s="7" t="s">
        <v>138</v>
      </c>
      <c r="C114" s="31">
        <v>42</v>
      </c>
      <c r="D114" s="33">
        <v>6</v>
      </c>
      <c r="E114" s="33">
        <f t="shared" si="2"/>
        <v>48</v>
      </c>
      <c r="F114" s="34">
        <v>2152</v>
      </c>
      <c r="G114" s="35">
        <f t="shared" si="3"/>
        <v>2.2304832713754648</v>
      </c>
    </row>
    <row r="115" spans="1:7" ht="12.75">
      <c r="A115" s="6">
        <v>2</v>
      </c>
      <c r="B115" s="7" t="s">
        <v>139</v>
      </c>
      <c r="C115" s="31">
        <v>23</v>
      </c>
      <c r="D115" s="33">
        <v>37</v>
      </c>
      <c r="E115" s="33">
        <f t="shared" si="2"/>
        <v>60</v>
      </c>
      <c r="F115" s="34">
        <v>483</v>
      </c>
      <c r="G115" s="35">
        <f t="shared" si="3"/>
        <v>12.422360248447205</v>
      </c>
    </row>
    <row r="116" spans="1:7" ht="12.75">
      <c r="A116" s="6">
        <v>3</v>
      </c>
      <c r="B116" s="7" t="s">
        <v>140</v>
      </c>
      <c r="C116" s="31">
        <v>0</v>
      </c>
      <c r="D116" s="33">
        <v>0</v>
      </c>
      <c r="E116" s="33">
        <f t="shared" si="2"/>
        <v>0</v>
      </c>
      <c r="F116" s="34">
        <v>7</v>
      </c>
      <c r="G116" s="35">
        <f t="shared" si="3"/>
        <v>0</v>
      </c>
    </row>
    <row r="117" spans="1:7" ht="12.75">
      <c r="A117" s="6">
        <v>4</v>
      </c>
      <c r="B117" s="7" t="s">
        <v>141</v>
      </c>
      <c r="C117" s="31">
        <v>3</v>
      </c>
      <c r="D117" s="33">
        <v>11</v>
      </c>
      <c r="E117" s="33">
        <f t="shared" si="2"/>
        <v>14</v>
      </c>
      <c r="F117" s="34">
        <v>796</v>
      </c>
      <c r="G117" s="35">
        <f t="shared" si="3"/>
        <v>1.7587939698492463</v>
      </c>
    </row>
    <row r="118" spans="1:7" ht="24">
      <c r="A118" s="6">
        <v>5</v>
      </c>
      <c r="B118" s="7" t="s">
        <v>142</v>
      </c>
      <c r="C118" s="31">
        <v>0</v>
      </c>
      <c r="D118" s="33">
        <v>0</v>
      </c>
      <c r="E118" s="33">
        <f t="shared" si="2"/>
        <v>0</v>
      </c>
      <c r="F118" s="34">
        <v>87</v>
      </c>
      <c r="G118" s="35">
        <f t="shared" si="3"/>
        <v>0</v>
      </c>
    </row>
    <row r="119" spans="1:7" ht="12.75">
      <c r="A119" s="6">
        <v>6</v>
      </c>
      <c r="B119" s="7" t="s">
        <v>143</v>
      </c>
      <c r="C119" s="31">
        <v>7</v>
      </c>
      <c r="D119" s="33">
        <v>9</v>
      </c>
      <c r="E119" s="33">
        <f t="shared" si="2"/>
        <v>16</v>
      </c>
      <c r="F119" s="34">
        <v>1133</v>
      </c>
      <c r="G119" s="35">
        <f t="shared" si="3"/>
        <v>1.412180052956752</v>
      </c>
    </row>
    <row r="120" spans="1:7" ht="12.75">
      <c r="A120" s="6">
        <v>7</v>
      </c>
      <c r="B120" s="7" t="s">
        <v>144</v>
      </c>
      <c r="C120" s="31">
        <v>0</v>
      </c>
      <c r="D120" s="33">
        <v>0</v>
      </c>
      <c r="E120" s="33">
        <f t="shared" si="2"/>
        <v>0</v>
      </c>
      <c r="F120" s="34">
        <v>116</v>
      </c>
      <c r="G120" s="35">
        <f t="shared" si="3"/>
        <v>0</v>
      </c>
    </row>
    <row r="121" spans="1:7" ht="12.75">
      <c r="A121" s="4" t="s">
        <v>145</v>
      </c>
      <c r="B121" s="5" t="s">
        <v>146</v>
      </c>
      <c r="C121" s="36">
        <f>SUM(C122:C151)</f>
        <v>3294</v>
      </c>
      <c r="D121" s="38">
        <f>SUM(D122:D151)</f>
        <v>1828</v>
      </c>
      <c r="E121" s="38">
        <f t="shared" si="2"/>
        <v>5122</v>
      </c>
      <c r="F121" s="39">
        <f>SUM(F122:F151)</f>
        <v>70104</v>
      </c>
      <c r="G121" s="40">
        <f t="shared" si="3"/>
        <v>7.3062878009814</v>
      </c>
    </row>
    <row r="122" spans="1:7" ht="24">
      <c r="A122" s="6">
        <v>1</v>
      </c>
      <c r="B122" s="7" t="s">
        <v>147</v>
      </c>
      <c r="C122" s="31">
        <v>0</v>
      </c>
      <c r="D122" s="33">
        <v>0</v>
      </c>
      <c r="E122" s="33">
        <f t="shared" si="2"/>
        <v>0</v>
      </c>
      <c r="F122" s="34">
        <v>1</v>
      </c>
      <c r="G122" s="35">
        <f t="shared" si="3"/>
        <v>0</v>
      </c>
    </row>
    <row r="123" spans="1:7" ht="24">
      <c r="A123" s="6">
        <v>2</v>
      </c>
      <c r="B123" s="7" t="s">
        <v>148</v>
      </c>
      <c r="C123" s="31">
        <v>0</v>
      </c>
      <c r="D123" s="33">
        <v>0</v>
      </c>
      <c r="E123" s="33">
        <f t="shared" si="2"/>
        <v>0</v>
      </c>
      <c r="F123" s="34">
        <v>0</v>
      </c>
      <c r="G123" s="35">
        <v>0</v>
      </c>
    </row>
    <row r="124" spans="1:7" ht="12.75">
      <c r="A124" s="6">
        <v>3</v>
      </c>
      <c r="B124" s="7" t="s">
        <v>149</v>
      </c>
      <c r="C124" s="31">
        <v>0</v>
      </c>
      <c r="D124" s="33">
        <v>0</v>
      </c>
      <c r="E124" s="33">
        <f t="shared" si="2"/>
        <v>0</v>
      </c>
      <c r="F124" s="34">
        <v>29</v>
      </c>
      <c r="G124" s="35">
        <f t="shared" si="3"/>
        <v>0</v>
      </c>
    </row>
    <row r="125" spans="1:7" ht="12.75">
      <c r="A125" s="6">
        <v>4</v>
      </c>
      <c r="B125" s="7" t="s">
        <v>150</v>
      </c>
      <c r="C125" s="31">
        <v>0</v>
      </c>
      <c r="D125" s="33">
        <v>0</v>
      </c>
      <c r="E125" s="33">
        <f t="shared" si="2"/>
        <v>0</v>
      </c>
      <c r="F125" s="34">
        <v>6</v>
      </c>
      <c r="G125" s="35">
        <f t="shared" si="3"/>
        <v>0</v>
      </c>
    </row>
    <row r="126" spans="1:7" ht="12.75">
      <c r="A126" s="6">
        <v>5</v>
      </c>
      <c r="B126" s="7" t="s">
        <v>151</v>
      </c>
      <c r="C126" s="31">
        <v>0</v>
      </c>
      <c r="D126" s="33">
        <v>0</v>
      </c>
      <c r="E126" s="33">
        <f t="shared" si="2"/>
        <v>0</v>
      </c>
      <c r="F126" s="34">
        <v>107</v>
      </c>
      <c r="G126" s="35">
        <f t="shared" si="3"/>
        <v>0</v>
      </c>
    </row>
    <row r="127" spans="1:7" ht="24">
      <c r="A127" s="6">
        <v>6</v>
      </c>
      <c r="B127" s="7" t="s">
        <v>152</v>
      </c>
      <c r="C127" s="31">
        <v>0</v>
      </c>
      <c r="D127" s="33">
        <v>0</v>
      </c>
      <c r="E127" s="33">
        <f t="shared" si="2"/>
        <v>0</v>
      </c>
      <c r="F127" s="34">
        <v>2507</v>
      </c>
      <c r="G127" s="35">
        <f t="shared" si="3"/>
        <v>0</v>
      </c>
    </row>
    <row r="128" spans="1:7" ht="12.75">
      <c r="A128" s="6">
        <v>7</v>
      </c>
      <c r="B128" s="7" t="s">
        <v>153</v>
      </c>
      <c r="C128" s="31">
        <v>0</v>
      </c>
      <c r="D128" s="33">
        <v>0</v>
      </c>
      <c r="E128" s="33">
        <f t="shared" si="2"/>
        <v>0</v>
      </c>
      <c r="F128" s="34">
        <v>1653</v>
      </c>
      <c r="G128" s="35">
        <f t="shared" si="3"/>
        <v>0</v>
      </c>
    </row>
    <row r="129" spans="1:7" ht="12.75">
      <c r="A129" s="6">
        <v>8</v>
      </c>
      <c r="B129" s="7" t="s">
        <v>154</v>
      </c>
      <c r="C129" s="31">
        <v>185</v>
      </c>
      <c r="D129" s="33">
        <v>0</v>
      </c>
      <c r="E129" s="33">
        <f t="shared" si="2"/>
        <v>185</v>
      </c>
      <c r="F129" s="34">
        <v>1334</v>
      </c>
      <c r="G129" s="35">
        <f t="shared" si="3"/>
        <v>13.868065967016491</v>
      </c>
    </row>
    <row r="130" spans="1:7" ht="12.75">
      <c r="A130" s="6">
        <v>9</v>
      </c>
      <c r="B130" s="7" t="s">
        <v>155</v>
      </c>
      <c r="C130" s="31">
        <v>0</v>
      </c>
      <c r="D130" s="33">
        <v>0</v>
      </c>
      <c r="E130" s="33">
        <f t="shared" si="2"/>
        <v>0</v>
      </c>
      <c r="F130" s="34">
        <v>429</v>
      </c>
      <c r="G130" s="35">
        <f t="shared" si="3"/>
        <v>0</v>
      </c>
    </row>
    <row r="131" spans="1:7" ht="12.75">
      <c r="A131" s="6">
        <v>10</v>
      </c>
      <c r="B131" s="7" t="s">
        <v>156</v>
      </c>
      <c r="C131" s="31">
        <v>0</v>
      </c>
      <c r="D131" s="33">
        <v>0</v>
      </c>
      <c r="E131" s="33">
        <f t="shared" si="2"/>
        <v>0</v>
      </c>
      <c r="F131" s="34">
        <v>487</v>
      </c>
      <c r="G131" s="35">
        <f t="shared" si="3"/>
        <v>0</v>
      </c>
    </row>
    <row r="132" spans="1:7" ht="12.75">
      <c r="A132" s="6">
        <v>11</v>
      </c>
      <c r="B132" s="7" t="s">
        <v>157</v>
      </c>
      <c r="C132" s="31">
        <v>6</v>
      </c>
      <c r="D132" s="33">
        <v>0</v>
      </c>
      <c r="E132" s="33">
        <f t="shared" si="2"/>
        <v>6</v>
      </c>
      <c r="F132" s="34">
        <v>922</v>
      </c>
      <c r="G132" s="35">
        <f t="shared" si="3"/>
        <v>0.6507592190889371</v>
      </c>
    </row>
    <row r="133" spans="1:7" ht="24">
      <c r="A133" s="6">
        <v>12</v>
      </c>
      <c r="B133" s="7" t="s">
        <v>158</v>
      </c>
      <c r="C133" s="31">
        <v>0</v>
      </c>
      <c r="D133" s="33">
        <v>0</v>
      </c>
      <c r="E133" s="33">
        <f aca="true" t="shared" si="4" ref="E133:E196">SUM(C133:D133)</f>
        <v>0</v>
      </c>
      <c r="F133" s="34">
        <v>113</v>
      </c>
      <c r="G133" s="35">
        <f aca="true" t="shared" si="5" ref="G133:G196">E133/F133*100</f>
        <v>0</v>
      </c>
    </row>
    <row r="134" spans="1:7" ht="12.75">
      <c r="A134" s="6">
        <v>13</v>
      </c>
      <c r="B134" s="7" t="s">
        <v>159</v>
      </c>
      <c r="C134" s="31">
        <v>0</v>
      </c>
      <c r="D134" s="33">
        <v>0</v>
      </c>
      <c r="E134" s="33">
        <f t="shared" si="4"/>
        <v>0</v>
      </c>
      <c r="F134" s="34">
        <v>6</v>
      </c>
      <c r="G134" s="35">
        <f t="shared" si="5"/>
        <v>0</v>
      </c>
    </row>
    <row r="135" spans="1:7" ht="12.75">
      <c r="A135" s="6">
        <v>14</v>
      </c>
      <c r="B135" s="7" t="s">
        <v>160</v>
      </c>
      <c r="C135" s="31">
        <v>0</v>
      </c>
      <c r="D135" s="33">
        <v>0</v>
      </c>
      <c r="E135" s="33">
        <f t="shared" si="4"/>
        <v>0</v>
      </c>
      <c r="F135" s="34">
        <v>7</v>
      </c>
      <c r="G135" s="35">
        <f t="shared" si="5"/>
        <v>0</v>
      </c>
    </row>
    <row r="136" spans="1:7" ht="12.75">
      <c r="A136" s="6">
        <v>15</v>
      </c>
      <c r="B136" s="7" t="s">
        <v>161</v>
      </c>
      <c r="C136" s="31">
        <v>1</v>
      </c>
      <c r="D136" s="33">
        <v>0</v>
      </c>
      <c r="E136" s="33">
        <f t="shared" si="4"/>
        <v>1</v>
      </c>
      <c r="F136" s="34">
        <v>8</v>
      </c>
      <c r="G136" s="35">
        <f t="shared" si="5"/>
        <v>12.5</v>
      </c>
    </row>
    <row r="137" spans="1:7" ht="12.75">
      <c r="A137" s="6">
        <v>16</v>
      </c>
      <c r="B137" s="7" t="s">
        <v>162</v>
      </c>
      <c r="C137" s="31">
        <v>0</v>
      </c>
      <c r="D137" s="33">
        <v>0</v>
      </c>
      <c r="E137" s="33">
        <f t="shared" si="4"/>
        <v>0</v>
      </c>
      <c r="F137" s="34">
        <v>21</v>
      </c>
      <c r="G137" s="35">
        <f t="shared" si="5"/>
        <v>0</v>
      </c>
    </row>
    <row r="138" spans="1:7" ht="12.75">
      <c r="A138" s="6">
        <v>17</v>
      </c>
      <c r="B138" s="7" t="s">
        <v>163</v>
      </c>
      <c r="C138" s="31">
        <v>503</v>
      </c>
      <c r="D138" s="33">
        <v>637</v>
      </c>
      <c r="E138" s="33">
        <f t="shared" si="4"/>
        <v>1140</v>
      </c>
      <c r="F138" s="34">
        <v>11640</v>
      </c>
      <c r="G138" s="35">
        <f t="shared" si="5"/>
        <v>9.793814432989691</v>
      </c>
    </row>
    <row r="139" spans="1:7" ht="12.75">
      <c r="A139" s="6">
        <v>18</v>
      </c>
      <c r="B139" s="7" t="s">
        <v>164</v>
      </c>
      <c r="C139" s="31">
        <v>1599</v>
      </c>
      <c r="D139" s="33">
        <v>186</v>
      </c>
      <c r="E139" s="33">
        <f t="shared" si="4"/>
        <v>1785</v>
      </c>
      <c r="F139" s="34">
        <v>8063</v>
      </c>
      <c r="G139" s="35">
        <f t="shared" si="5"/>
        <v>22.138161974451197</v>
      </c>
    </row>
    <row r="140" spans="1:7" ht="12.75">
      <c r="A140" s="6">
        <v>19</v>
      </c>
      <c r="B140" s="7" t="s">
        <v>165</v>
      </c>
      <c r="C140" s="31">
        <v>0</v>
      </c>
      <c r="D140" s="33">
        <v>0</v>
      </c>
      <c r="E140" s="33">
        <f t="shared" si="4"/>
        <v>0</v>
      </c>
      <c r="F140" s="34">
        <v>1989</v>
      </c>
      <c r="G140" s="35">
        <f t="shared" si="5"/>
        <v>0</v>
      </c>
    </row>
    <row r="141" spans="1:7" ht="12.75">
      <c r="A141" s="6">
        <v>20</v>
      </c>
      <c r="B141" s="7" t="s">
        <v>166</v>
      </c>
      <c r="C141" s="31">
        <v>0</v>
      </c>
      <c r="D141" s="33">
        <v>0</v>
      </c>
      <c r="E141" s="33">
        <f t="shared" si="4"/>
        <v>0</v>
      </c>
      <c r="F141" s="34">
        <v>50</v>
      </c>
      <c r="G141" s="35">
        <f t="shared" si="5"/>
        <v>0</v>
      </c>
    </row>
    <row r="142" spans="1:7" ht="12.75">
      <c r="A142" s="6">
        <v>21</v>
      </c>
      <c r="B142" s="7" t="s">
        <v>361</v>
      </c>
      <c r="C142" s="31">
        <v>0</v>
      </c>
      <c r="D142" s="33">
        <v>0</v>
      </c>
      <c r="E142" s="33">
        <f t="shared" si="4"/>
        <v>0</v>
      </c>
      <c r="F142" s="34">
        <v>144</v>
      </c>
      <c r="G142" s="35">
        <f t="shared" si="5"/>
        <v>0</v>
      </c>
    </row>
    <row r="143" spans="1:7" ht="12.75">
      <c r="A143" s="6">
        <v>22</v>
      </c>
      <c r="B143" s="7" t="s">
        <v>362</v>
      </c>
      <c r="C143" s="31">
        <v>437</v>
      </c>
      <c r="D143" s="33">
        <v>0</v>
      </c>
      <c r="E143" s="33">
        <f t="shared" si="4"/>
        <v>437</v>
      </c>
      <c r="F143" s="34">
        <v>5543</v>
      </c>
      <c r="G143" s="35">
        <f t="shared" si="5"/>
        <v>7.883817427385892</v>
      </c>
    </row>
    <row r="144" spans="1:7" ht="24">
      <c r="A144" s="6">
        <v>23</v>
      </c>
      <c r="B144" s="7" t="s">
        <v>167</v>
      </c>
      <c r="C144" s="31">
        <v>0</v>
      </c>
      <c r="D144" s="33">
        <v>518</v>
      </c>
      <c r="E144" s="33">
        <f t="shared" si="4"/>
        <v>518</v>
      </c>
      <c r="F144" s="34">
        <v>4276</v>
      </c>
      <c r="G144" s="35">
        <f t="shared" si="5"/>
        <v>12.114125350795135</v>
      </c>
    </row>
    <row r="145" spans="1:7" ht="24">
      <c r="A145" s="6">
        <v>24</v>
      </c>
      <c r="B145" s="7" t="s">
        <v>168</v>
      </c>
      <c r="C145" s="31">
        <v>532</v>
      </c>
      <c r="D145" s="33">
        <v>436</v>
      </c>
      <c r="E145" s="33">
        <f t="shared" si="4"/>
        <v>968</v>
      </c>
      <c r="F145" s="34">
        <v>26635</v>
      </c>
      <c r="G145" s="35">
        <f t="shared" si="5"/>
        <v>3.6343157499530694</v>
      </c>
    </row>
    <row r="146" spans="1:7" ht="12.75">
      <c r="A146" s="6">
        <v>25</v>
      </c>
      <c r="B146" s="7" t="s">
        <v>169</v>
      </c>
      <c r="C146" s="31">
        <v>0</v>
      </c>
      <c r="D146" s="33">
        <v>6</v>
      </c>
      <c r="E146" s="33">
        <f t="shared" si="4"/>
        <v>6</v>
      </c>
      <c r="F146" s="34">
        <v>1284</v>
      </c>
      <c r="G146" s="35">
        <f t="shared" si="5"/>
        <v>0.46728971962616817</v>
      </c>
    </row>
    <row r="147" spans="1:7" ht="24">
      <c r="A147" s="6">
        <v>26</v>
      </c>
      <c r="B147" s="7" t="s">
        <v>170</v>
      </c>
      <c r="C147" s="31">
        <v>0</v>
      </c>
      <c r="D147" s="33">
        <v>29</v>
      </c>
      <c r="E147" s="33">
        <f t="shared" si="4"/>
        <v>29</v>
      </c>
      <c r="F147" s="34">
        <v>454</v>
      </c>
      <c r="G147" s="35">
        <f t="shared" si="5"/>
        <v>6.387665198237885</v>
      </c>
    </row>
    <row r="148" spans="1:7" ht="24">
      <c r="A148" s="6">
        <v>27</v>
      </c>
      <c r="B148" s="7" t="s">
        <v>171</v>
      </c>
      <c r="C148" s="31">
        <v>31</v>
      </c>
      <c r="D148" s="33">
        <v>16</v>
      </c>
      <c r="E148" s="33">
        <f t="shared" si="4"/>
        <v>47</v>
      </c>
      <c r="F148" s="34">
        <v>1622</v>
      </c>
      <c r="G148" s="35">
        <f t="shared" si="5"/>
        <v>2.8976572133168927</v>
      </c>
    </row>
    <row r="149" spans="1:7" ht="12.75">
      <c r="A149" s="6">
        <v>28</v>
      </c>
      <c r="B149" s="7" t="s">
        <v>172</v>
      </c>
      <c r="C149" s="31">
        <v>0</v>
      </c>
      <c r="D149" s="33">
        <v>0</v>
      </c>
      <c r="E149" s="33">
        <f t="shared" si="4"/>
        <v>0</v>
      </c>
      <c r="F149" s="34">
        <v>619</v>
      </c>
      <c r="G149" s="35">
        <f t="shared" si="5"/>
        <v>0</v>
      </c>
    </row>
    <row r="150" spans="1:7" ht="24">
      <c r="A150" s="6">
        <v>29</v>
      </c>
      <c r="B150" s="7" t="s">
        <v>363</v>
      </c>
      <c r="C150" s="31">
        <v>0</v>
      </c>
      <c r="D150" s="33">
        <v>0</v>
      </c>
      <c r="E150" s="33">
        <f t="shared" si="4"/>
        <v>0</v>
      </c>
      <c r="F150" s="34">
        <v>45</v>
      </c>
      <c r="G150" s="35">
        <f t="shared" si="5"/>
        <v>0</v>
      </c>
    </row>
    <row r="151" spans="1:7" ht="24">
      <c r="A151" s="6">
        <v>30</v>
      </c>
      <c r="B151" s="7" t="s">
        <v>364</v>
      </c>
      <c r="C151" s="31">
        <v>0</v>
      </c>
      <c r="D151" s="33">
        <v>0</v>
      </c>
      <c r="E151" s="33">
        <f t="shared" si="4"/>
        <v>0</v>
      </c>
      <c r="F151" s="34">
        <v>110</v>
      </c>
      <c r="G151" s="35">
        <f t="shared" si="5"/>
        <v>0</v>
      </c>
    </row>
    <row r="152" spans="1:7" ht="12.75">
      <c r="A152" s="4" t="s">
        <v>173</v>
      </c>
      <c r="B152" s="5" t="s">
        <v>174</v>
      </c>
      <c r="C152" s="36">
        <f>SUM(C153:C163)</f>
        <v>642</v>
      </c>
      <c r="D152" s="38">
        <f>SUM(D153:D163)</f>
        <v>790</v>
      </c>
      <c r="E152" s="38">
        <f t="shared" si="4"/>
        <v>1432</v>
      </c>
      <c r="F152" s="39">
        <f>SUM(F153:F163)</f>
        <v>17133</v>
      </c>
      <c r="G152" s="40">
        <f t="shared" si="5"/>
        <v>8.358139263409795</v>
      </c>
    </row>
    <row r="153" spans="1:7" ht="12.75">
      <c r="A153" s="6">
        <v>1</v>
      </c>
      <c r="B153" s="7" t="s">
        <v>175</v>
      </c>
      <c r="C153" s="31">
        <v>81</v>
      </c>
      <c r="D153" s="33">
        <v>77</v>
      </c>
      <c r="E153" s="33">
        <f t="shared" si="4"/>
        <v>158</v>
      </c>
      <c r="F153" s="34">
        <v>1273</v>
      </c>
      <c r="G153" s="35">
        <f t="shared" si="5"/>
        <v>12.411626080125687</v>
      </c>
    </row>
    <row r="154" spans="1:7" ht="12.75">
      <c r="A154" s="6">
        <v>2</v>
      </c>
      <c r="B154" s="7" t="s">
        <v>176</v>
      </c>
      <c r="C154" s="31">
        <v>0</v>
      </c>
      <c r="D154" s="33">
        <v>0</v>
      </c>
      <c r="E154" s="33">
        <f t="shared" si="4"/>
        <v>0</v>
      </c>
      <c r="F154" s="34">
        <v>72</v>
      </c>
      <c r="G154" s="35">
        <f t="shared" si="5"/>
        <v>0</v>
      </c>
    </row>
    <row r="155" spans="1:7" ht="24">
      <c r="A155" s="6">
        <v>3</v>
      </c>
      <c r="B155" s="7" t="s">
        <v>177</v>
      </c>
      <c r="C155" s="31">
        <v>321</v>
      </c>
      <c r="D155" s="33">
        <v>404</v>
      </c>
      <c r="E155" s="33">
        <f t="shared" si="4"/>
        <v>725</v>
      </c>
      <c r="F155" s="34">
        <v>11038</v>
      </c>
      <c r="G155" s="35">
        <f t="shared" si="5"/>
        <v>6.5682188802319255</v>
      </c>
    </row>
    <row r="156" spans="1:7" ht="12.75">
      <c r="A156" s="6">
        <v>4</v>
      </c>
      <c r="B156" s="7" t="s">
        <v>178</v>
      </c>
      <c r="C156" s="31">
        <v>62</v>
      </c>
      <c r="D156" s="33">
        <v>174</v>
      </c>
      <c r="E156" s="33">
        <f t="shared" si="4"/>
        <v>236</v>
      </c>
      <c r="F156" s="34">
        <v>919</v>
      </c>
      <c r="G156" s="35">
        <f t="shared" si="5"/>
        <v>25.680087051142547</v>
      </c>
    </row>
    <row r="157" spans="1:7" ht="24">
      <c r="A157" s="6">
        <v>5</v>
      </c>
      <c r="B157" s="7" t="s">
        <v>179</v>
      </c>
      <c r="C157" s="31">
        <v>0</v>
      </c>
      <c r="D157" s="33">
        <v>0</v>
      </c>
      <c r="E157" s="33">
        <f t="shared" si="4"/>
        <v>0</v>
      </c>
      <c r="F157" s="34">
        <v>131</v>
      </c>
      <c r="G157" s="35">
        <f t="shared" si="5"/>
        <v>0</v>
      </c>
    </row>
    <row r="158" spans="1:7" ht="12.75">
      <c r="A158" s="6">
        <v>6</v>
      </c>
      <c r="B158" s="7" t="s">
        <v>180</v>
      </c>
      <c r="C158" s="31">
        <v>0</v>
      </c>
      <c r="D158" s="33">
        <v>0</v>
      </c>
      <c r="E158" s="33">
        <f t="shared" si="4"/>
        <v>0</v>
      </c>
      <c r="F158" s="34">
        <v>2</v>
      </c>
      <c r="G158" s="35">
        <f t="shared" si="5"/>
        <v>0</v>
      </c>
    </row>
    <row r="159" spans="1:7" ht="12.75">
      <c r="A159" s="6">
        <v>7</v>
      </c>
      <c r="B159" s="7" t="s">
        <v>181</v>
      </c>
      <c r="C159" s="31">
        <v>152</v>
      </c>
      <c r="D159" s="33">
        <v>121</v>
      </c>
      <c r="E159" s="33">
        <f t="shared" si="4"/>
        <v>273</v>
      </c>
      <c r="F159" s="34">
        <v>1580</v>
      </c>
      <c r="G159" s="35">
        <f t="shared" si="5"/>
        <v>17.27848101265823</v>
      </c>
    </row>
    <row r="160" spans="1:7" ht="12.75">
      <c r="A160" s="6">
        <v>8</v>
      </c>
      <c r="B160" s="7" t="s">
        <v>182</v>
      </c>
      <c r="C160" s="31">
        <v>16</v>
      </c>
      <c r="D160" s="33">
        <v>10</v>
      </c>
      <c r="E160" s="33">
        <f t="shared" si="4"/>
        <v>26</v>
      </c>
      <c r="F160" s="34">
        <v>286</v>
      </c>
      <c r="G160" s="35">
        <f t="shared" si="5"/>
        <v>9.090909090909092</v>
      </c>
    </row>
    <row r="161" spans="1:7" ht="12.75">
      <c r="A161" s="6">
        <v>9</v>
      </c>
      <c r="B161" s="7" t="s">
        <v>183</v>
      </c>
      <c r="C161" s="31">
        <v>0</v>
      </c>
      <c r="D161" s="33">
        <v>0</v>
      </c>
      <c r="E161" s="33">
        <f t="shared" si="4"/>
        <v>0</v>
      </c>
      <c r="F161" s="34">
        <v>1448</v>
      </c>
      <c r="G161" s="35">
        <f t="shared" si="5"/>
        <v>0</v>
      </c>
    </row>
    <row r="162" spans="1:7" ht="12.75">
      <c r="A162" s="6">
        <v>10</v>
      </c>
      <c r="B162" s="7" t="s">
        <v>184</v>
      </c>
      <c r="C162" s="31">
        <v>0</v>
      </c>
      <c r="D162" s="33">
        <v>0</v>
      </c>
      <c r="E162" s="33">
        <f t="shared" si="4"/>
        <v>0</v>
      </c>
      <c r="F162" s="34">
        <v>168</v>
      </c>
      <c r="G162" s="35">
        <f t="shared" si="5"/>
        <v>0</v>
      </c>
    </row>
    <row r="163" spans="1:7" ht="12.75">
      <c r="A163" s="6">
        <v>11</v>
      </c>
      <c r="B163" s="7" t="s">
        <v>185</v>
      </c>
      <c r="C163" s="31">
        <v>10</v>
      </c>
      <c r="D163" s="33">
        <v>4</v>
      </c>
      <c r="E163" s="33">
        <f t="shared" si="4"/>
        <v>14</v>
      </c>
      <c r="F163" s="34">
        <v>216</v>
      </c>
      <c r="G163" s="35">
        <f t="shared" si="5"/>
        <v>6.481481481481481</v>
      </c>
    </row>
    <row r="164" spans="1:7" ht="12.75">
      <c r="A164" s="4" t="s">
        <v>186</v>
      </c>
      <c r="B164" s="5" t="s">
        <v>187</v>
      </c>
      <c r="C164" s="36">
        <f>SUM(C165:C179)</f>
        <v>80</v>
      </c>
      <c r="D164" s="38">
        <f>SUM(D165:D179)</f>
        <v>130</v>
      </c>
      <c r="E164" s="38">
        <f t="shared" si="4"/>
        <v>210</v>
      </c>
      <c r="F164" s="39">
        <f>SUM(F165:F179)</f>
        <v>1438</v>
      </c>
      <c r="G164" s="40">
        <f t="shared" si="5"/>
        <v>14.603616133518777</v>
      </c>
    </row>
    <row r="165" spans="1:7" ht="12.75">
      <c r="A165" s="6">
        <v>1</v>
      </c>
      <c r="B165" s="7" t="s">
        <v>188</v>
      </c>
      <c r="C165" s="31">
        <v>31</v>
      </c>
      <c r="D165" s="33">
        <v>29</v>
      </c>
      <c r="E165" s="33">
        <f t="shared" si="4"/>
        <v>60</v>
      </c>
      <c r="F165" s="34">
        <v>517</v>
      </c>
      <c r="G165" s="35">
        <f t="shared" si="5"/>
        <v>11.60541586073501</v>
      </c>
    </row>
    <row r="166" spans="1:7" ht="12.75">
      <c r="A166" s="6">
        <v>2</v>
      </c>
      <c r="B166" s="7" t="s">
        <v>189</v>
      </c>
      <c r="C166" s="31">
        <v>0</v>
      </c>
      <c r="D166" s="33">
        <v>0</v>
      </c>
      <c r="E166" s="33">
        <f t="shared" si="4"/>
        <v>0</v>
      </c>
      <c r="F166" s="34">
        <v>98</v>
      </c>
      <c r="G166" s="35">
        <f t="shared" si="5"/>
        <v>0</v>
      </c>
    </row>
    <row r="167" spans="1:7" ht="12.75">
      <c r="A167" s="6">
        <v>3</v>
      </c>
      <c r="B167" s="7" t="s">
        <v>190</v>
      </c>
      <c r="C167" s="31">
        <v>0</v>
      </c>
      <c r="D167" s="33">
        <v>0</v>
      </c>
      <c r="E167" s="33">
        <f t="shared" si="4"/>
        <v>0</v>
      </c>
      <c r="F167" s="34">
        <v>6</v>
      </c>
      <c r="G167" s="35">
        <f t="shared" si="5"/>
        <v>0</v>
      </c>
    </row>
    <row r="168" spans="1:7" ht="12.75">
      <c r="A168" s="6">
        <v>4</v>
      </c>
      <c r="B168" s="7" t="s">
        <v>191</v>
      </c>
      <c r="C168" s="31">
        <v>9</v>
      </c>
      <c r="D168" s="33">
        <v>4</v>
      </c>
      <c r="E168" s="33">
        <f t="shared" si="4"/>
        <v>13</v>
      </c>
      <c r="F168" s="34">
        <v>226</v>
      </c>
      <c r="G168" s="35">
        <f t="shared" si="5"/>
        <v>5.752212389380531</v>
      </c>
    </row>
    <row r="169" spans="1:7" ht="12.75">
      <c r="A169" s="6">
        <v>5</v>
      </c>
      <c r="B169" s="7" t="s">
        <v>192</v>
      </c>
      <c r="C169" s="31">
        <v>2</v>
      </c>
      <c r="D169" s="33">
        <v>0</v>
      </c>
      <c r="E169" s="33">
        <f t="shared" si="4"/>
        <v>2</v>
      </c>
      <c r="F169" s="34">
        <v>16</v>
      </c>
      <c r="G169" s="35">
        <f t="shared" si="5"/>
        <v>12.5</v>
      </c>
    </row>
    <row r="170" spans="1:7" ht="12.75">
      <c r="A170" s="6">
        <v>6</v>
      </c>
      <c r="B170" s="7" t="s">
        <v>193</v>
      </c>
      <c r="C170" s="31">
        <v>4</v>
      </c>
      <c r="D170" s="33">
        <v>23</v>
      </c>
      <c r="E170" s="33">
        <f t="shared" si="4"/>
        <v>27</v>
      </c>
      <c r="F170" s="34">
        <v>59</v>
      </c>
      <c r="G170" s="35">
        <f t="shared" si="5"/>
        <v>45.76271186440678</v>
      </c>
    </row>
    <row r="171" spans="1:7" ht="12.75">
      <c r="A171" s="6">
        <v>7</v>
      </c>
      <c r="B171" s="7" t="s">
        <v>194</v>
      </c>
      <c r="C171" s="31">
        <v>2</v>
      </c>
      <c r="D171" s="33">
        <v>22</v>
      </c>
      <c r="E171" s="33">
        <f t="shared" si="4"/>
        <v>24</v>
      </c>
      <c r="F171" s="34">
        <v>64</v>
      </c>
      <c r="G171" s="35">
        <f t="shared" si="5"/>
        <v>37.5</v>
      </c>
    </row>
    <row r="172" spans="1:7" ht="12.75">
      <c r="A172" s="6">
        <v>8</v>
      </c>
      <c r="B172" s="7" t="s">
        <v>195</v>
      </c>
      <c r="C172" s="31">
        <v>10</v>
      </c>
      <c r="D172" s="33">
        <v>10</v>
      </c>
      <c r="E172" s="33">
        <f t="shared" si="4"/>
        <v>20</v>
      </c>
      <c r="F172" s="34">
        <v>125</v>
      </c>
      <c r="G172" s="35">
        <f t="shared" si="5"/>
        <v>16</v>
      </c>
    </row>
    <row r="173" spans="1:7" ht="12.75">
      <c r="A173" s="6">
        <v>9</v>
      </c>
      <c r="B173" s="7" t="s">
        <v>196</v>
      </c>
      <c r="C173" s="31">
        <v>2</v>
      </c>
      <c r="D173" s="33">
        <v>7</v>
      </c>
      <c r="E173" s="33">
        <f t="shared" si="4"/>
        <v>9</v>
      </c>
      <c r="F173" s="34">
        <v>34</v>
      </c>
      <c r="G173" s="35">
        <f t="shared" si="5"/>
        <v>26.47058823529412</v>
      </c>
    </row>
    <row r="174" spans="1:7" ht="12.75">
      <c r="A174" s="6">
        <v>10</v>
      </c>
      <c r="B174" s="7" t="s">
        <v>197</v>
      </c>
      <c r="C174" s="31">
        <v>13</v>
      </c>
      <c r="D174" s="33">
        <v>12</v>
      </c>
      <c r="E174" s="33">
        <f t="shared" si="4"/>
        <v>25</v>
      </c>
      <c r="F174" s="34">
        <v>131</v>
      </c>
      <c r="G174" s="35">
        <f t="shared" si="5"/>
        <v>19.083969465648856</v>
      </c>
    </row>
    <row r="175" spans="1:7" ht="12.75">
      <c r="A175" s="6">
        <v>11</v>
      </c>
      <c r="B175" s="7" t="s">
        <v>198</v>
      </c>
      <c r="C175" s="31">
        <v>2</v>
      </c>
      <c r="D175" s="33">
        <v>23</v>
      </c>
      <c r="E175" s="33">
        <f t="shared" si="4"/>
        <v>25</v>
      </c>
      <c r="F175" s="34">
        <v>87</v>
      </c>
      <c r="G175" s="35">
        <f t="shared" si="5"/>
        <v>28.735632183908045</v>
      </c>
    </row>
    <row r="176" spans="1:7" ht="12.75">
      <c r="A176" s="6">
        <v>12</v>
      </c>
      <c r="B176" s="7" t="s">
        <v>199</v>
      </c>
      <c r="C176" s="31">
        <v>0</v>
      </c>
      <c r="D176" s="33">
        <v>0</v>
      </c>
      <c r="E176" s="33">
        <f t="shared" si="4"/>
        <v>0</v>
      </c>
      <c r="F176" s="34">
        <v>10</v>
      </c>
      <c r="G176" s="35">
        <f t="shared" si="5"/>
        <v>0</v>
      </c>
    </row>
    <row r="177" spans="1:7" ht="12.75">
      <c r="A177" s="6">
        <v>13</v>
      </c>
      <c r="B177" s="7" t="s">
        <v>200</v>
      </c>
      <c r="C177" s="31">
        <v>0</v>
      </c>
      <c r="D177" s="33">
        <v>0</v>
      </c>
      <c r="E177" s="33">
        <f t="shared" si="4"/>
        <v>0</v>
      </c>
      <c r="F177" s="34">
        <v>14</v>
      </c>
      <c r="G177" s="35">
        <f t="shared" si="5"/>
        <v>0</v>
      </c>
    </row>
    <row r="178" spans="1:7" ht="12.75">
      <c r="A178" s="6">
        <v>14</v>
      </c>
      <c r="B178" s="7" t="s">
        <v>201</v>
      </c>
      <c r="C178" s="31">
        <v>5</v>
      </c>
      <c r="D178" s="33">
        <v>0</v>
      </c>
      <c r="E178" s="33">
        <f t="shared" si="4"/>
        <v>5</v>
      </c>
      <c r="F178" s="34">
        <v>50</v>
      </c>
      <c r="G178" s="35">
        <f t="shared" si="5"/>
        <v>10</v>
      </c>
    </row>
    <row r="179" spans="1:7" ht="24">
      <c r="A179" s="6">
        <v>15</v>
      </c>
      <c r="B179" s="7" t="s">
        <v>202</v>
      </c>
      <c r="C179" s="31">
        <v>0</v>
      </c>
      <c r="D179" s="33">
        <v>0</v>
      </c>
      <c r="E179" s="33">
        <f t="shared" si="4"/>
        <v>0</v>
      </c>
      <c r="F179" s="34">
        <v>1</v>
      </c>
      <c r="G179" s="35">
        <f t="shared" si="5"/>
        <v>0</v>
      </c>
    </row>
    <row r="180" spans="1:7" ht="12.75">
      <c r="A180" s="4" t="s">
        <v>203</v>
      </c>
      <c r="B180" s="5" t="s">
        <v>204</v>
      </c>
      <c r="C180" s="36">
        <f>SUM(C181:C195)</f>
        <v>1148</v>
      </c>
      <c r="D180" s="38">
        <f>SUM(D181:D195)</f>
        <v>1210</v>
      </c>
      <c r="E180" s="38">
        <f t="shared" si="4"/>
        <v>2358</v>
      </c>
      <c r="F180" s="39">
        <f>SUM(F181:F195)</f>
        <v>29183</v>
      </c>
      <c r="G180" s="40">
        <f t="shared" si="5"/>
        <v>8.080046602474043</v>
      </c>
    </row>
    <row r="181" spans="1:7" ht="12.75">
      <c r="A181" s="6">
        <v>1</v>
      </c>
      <c r="B181" s="7" t="s">
        <v>205</v>
      </c>
      <c r="C181" s="31">
        <v>1</v>
      </c>
      <c r="D181" s="33">
        <v>2</v>
      </c>
      <c r="E181" s="33">
        <f t="shared" si="4"/>
        <v>3</v>
      </c>
      <c r="F181" s="34">
        <v>64</v>
      </c>
      <c r="G181" s="35">
        <f t="shared" si="5"/>
        <v>4.6875</v>
      </c>
    </row>
    <row r="182" spans="1:7" ht="12.75">
      <c r="A182" s="6">
        <v>2</v>
      </c>
      <c r="B182" s="7" t="s">
        <v>206</v>
      </c>
      <c r="C182" s="31">
        <v>0</v>
      </c>
      <c r="D182" s="33">
        <v>0</v>
      </c>
      <c r="E182" s="33">
        <f t="shared" si="4"/>
        <v>0</v>
      </c>
      <c r="F182" s="34">
        <v>4</v>
      </c>
      <c r="G182" s="35">
        <f t="shared" si="5"/>
        <v>0</v>
      </c>
    </row>
    <row r="183" spans="1:7" ht="12.75">
      <c r="A183" s="6">
        <v>3</v>
      </c>
      <c r="B183" s="7" t="s">
        <v>207</v>
      </c>
      <c r="C183" s="31">
        <v>0</v>
      </c>
      <c r="D183" s="33">
        <v>0</v>
      </c>
      <c r="E183" s="33">
        <f t="shared" si="4"/>
        <v>0</v>
      </c>
      <c r="F183" s="34">
        <v>4</v>
      </c>
      <c r="G183" s="35">
        <f t="shared" si="5"/>
        <v>0</v>
      </c>
    </row>
    <row r="184" spans="1:7" ht="12.75">
      <c r="A184" s="6">
        <v>4</v>
      </c>
      <c r="B184" s="7" t="s">
        <v>208</v>
      </c>
      <c r="C184" s="31">
        <v>1</v>
      </c>
      <c r="D184" s="33">
        <v>0</v>
      </c>
      <c r="E184" s="33">
        <f t="shared" si="4"/>
        <v>1</v>
      </c>
      <c r="F184" s="34">
        <v>14</v>
      </c>
      <c r="G184" s="35">
        <f t="shared" si="5"/>
        <v>7.142857142857142</v>
      </c>
    </row>
    <row r="185" spans="1:7" ht="12.75">
      <c r="A185" s="6">
        <v>5</v>
      </c>
      <c r="B185" s="7" t="s">
        <v>209</v>
      </c>
      <c r="C185" s="31">
        <v>4</v>
      </c>
      <c r="D185" s="33">
        <v>13</v>
      </c>
      <c r="E185" s="33">
        <f t="shared" si="4"/>
        <v>17</v>
      </c>
      <c r="F185" s="34">
        <v>30</v>
      </c>
      <c r="G185" s="35">
        <f t="shared" si="5"/>
        <v>56.666666666666664</v>
      </c>
    </row>
    <row r="186" spans="1:7" ht="12.75">
      <c r="A186" s="6">
        <v>6</v>
      </c>
      <c r="B186" s="7" t="s">
        <v>210</v>
      </c>
      <c r="C186" s="31">
        <v>12</v>
      </c>
      <c r="D186" s="33">
        <v>8</v>
      </c>
      <c r="E186" s="33">
        <f t="shared" si="4"/>
        <v>20</v>
      </c>
      <c r="F186" s="34">
        <v>248</v>
      </c>
      <c r="G186" s="35">
        <f t="shared" si="5"/>
        <v>8.064516129032258</v>
      </c>
    </row>
    <row r="187" spans="1:7" ht="12.75">
      <c r="A187" s="6">
        <v>7</v>
      </c>
      <c r="B187" s="7" t="s">
        <v>211</v>
      </c>
      <c r="C187" s="31">
        <v>42</v>
      </c>
      <c r="D187" s="33">
        <v>85</v>
      </c>
      <c r="E187" s="33">
        <f t="shared" si="4"/>
        <v>127</v>
      </c>
      <c r="F187" s="34">
        <v>1357</v>
      </c>
      <c r="G187" s="35">
        <f t="shared" si="5"/>
        <v>9.358879882092852</v>
      </c>
    </row>
    <row r="188" spans="1:7" ht="12.75">
      <c r="A188" s="6">
        <v>8</v>
      </c>
      <c r="B188" s="7" t="s">
        <v>212</v>
      </c>
      <c r="C188" s="31">
        <v>30</v>
      </c>
      <c r="D188" s="33">
        <v>54</v>
      </c>
      <c r="E188" s="33">
        <f t="shared" si="4"/>
        <v>84</v>
      </c>
      <c r="F188" s="34">
        <v>1039</v>
      </c>
      <c r="G188" s="35">
        <f t="shared" si="5"/>
        <v>8.084696823869104</v>
      </c>
    </row>
    <row r="189" spans="1:7" ht="12.75">
      <c r="A189" s="6">
        <v>9</v>
      </c>
      <c r="B189" s="7" t="s">
        <v>213</v>
      </c>
      <c r="C189" s="31">
        <v>78</v>
      </c>
      <c r="D189" s="33">
        <v>53</v>
      </c>
      <c r="E189" s="33">
        <f t="shared" si="4"/>
        <v>131</v>
      </c>
      <c r="F189" s="34">
        <v>1053</v>
      </c>
      <c r="G189" s="35">
        <f t="shared" si="5"/>
        <v>12.440645773979107</v>
      </c>
    </row>
    <row r="190" spans="1:7" ht="12.75">
      <c r="A190" s="6">
        <v>10</v>
      </c>
      <c r="B190" s="7" t="s">
        <v>214</v>
      </c>
      <c r="C190" s="31">
        <v>37</v>
      </c>
      <c r="D190" s="33">
        <v>40</v>
      </c>
      <c r="E190" s="33">
        <f t="shared" si="4"/>
        <v>77</v>
      </c>
      <c r="F190" s="34">
        <v>685</v>
      </c>
      <c r="G190" s="35">
        <f t="shared" si="5"/>
        <v>11.24087591240876</v>
      </c>
    </row>
    <row r="191" spans="1:7" ht="24">
      <c r="A191" s="6">
        <v>11</v>
      </c>
      <c r="B191" s="7" t="s">
        <v>215</v>
      </c>
      <c r="C191" s="31">
        <v>0</v>
      </c>
      <c r="D191" s="33">
        <v>0</v>
      </c>
      <c r="E191" s="33">
        <f t="shared" si="4"/>
        <v>0</v>
      </c>
      <c r="F191" s="34">
        <v>33</v>
      </c>
      <c r="G191" s="35">
        <f t="shared" si="5"/>
        <v>0</v>
      </c>
    </row>
    <row r="192" spans="1:7" ht="12.75">
      <c r="A192" s="6">
        <v>12</v>
      </c>
      <c r="B192" s="7" t="s">
        <v>216</v>
      </c>
      <c r="C192" s="31">
        <v>0</v>
      </c>
      <c r="D192" s="33">
        <v>0</v>
      </c>
      <c r="E192" s="33">
        <f t="shared" si="4"/>
        <v>0</v>
      </c>
      <c r="F192" s="34">
        <v>147</v>
      </c>
      <c r="G192" s="35">
        <f t="shared" si="5"/>
        <v>0</v>
      </c>
    </row>
    <row r="193" spans="1:7" ht="12.75">
      <c r="A193" s="6">
        <v>13</v>
      </c>
      <c r="B193" s="7" t="s">
        <v>217</v>
      </c>
      <c r="C193" s="31">
        <v>943</v>
      </c>
      <c r="D193" s="33">
        <v>955</v>
      </c>
      <c r="E193" s="33">
        <f t="shared" si="4"/>
        <v>1898</v>
      </c>
      <c r="F193" s="34">
        <v>24414</v>
      </c>
      <c r="G193" s="35">
        <f t="shared" si="5"/>
        <v>7.77422790202343</v>
      </c>
    </row>
    <row r="194" spans="1:7" ht="12.75">
      <c r="A194" s="6">
        <v>14</v>
      </c>
      <c r="B194" s="7" t="s">
        <v>218</v>
      </c>
      <c r="C194" s="31">
        <v>0</v>
      </c>
      <c r="D194" s="33">
        <v>0</v>
      </c>
      <c r="E194" s="33">
        <f t="shared" si="4"/>
        <v>0</v>
      </c>
      <c r="F194" s="34">
        <v>29</v>
      </c>
      <c r="G194" s="35">
        <f t="shared" si="5"/>
        <v>0</v>
      </c>
    </row>
    <row r="195" spans="1:7" ht="24">
      <c r="A195" s="6">
        <v>15</v>
      </c>
      <c r="B195" s="7" t="s">
        <v>219</v>
      </c>
      <c r="C195" s="31">
        <v>0</v>
      </c>
      <c r="D195" s="33">
        <v>0</v>
      </c>
      <c r="E195" s="33">
        <f t="shared" si="4"/>
        <v>0</v>
      </c>
      <c r="F195" s="34">
        <v>62</v>
      </c>
      <c r="G195" s="35">
        <f t="shared" si="5"/>
        <v>0</v>
      </c>
    </row>
    <row r="196" spans="1:7" ht="12.75">
      <c r="A196" s="4" t="s">
        <v>220</v>
      </c>
      <c r="B196" s="5" t="s">
        <v>221</v>
      </c>
      <c r="C196" s="36">
        <f>SUM(C197:C219)</f>
        <v>5</v>
      </c>
      <c r="D196" s="38">
        <f>SUM(D197:D219)</f>
        <v>2</v>
      </c>
      <c r="E196" s="38">
        <f t="shared" si="4"/>
        <v>7</v>
      </c>
      <c r="F196" s="39">
        <f>SUM(F197:F219)</f>
        <v>444</v>
      </c>
      <c r="G196" s="40">
        <f t="shared" si="5"/>
        <v>1.5765765765765765</v>
      </c>
    </row>
    <row r="197" spans="1:7" ht="12.75">
      <c r="A197" s="6">
        <v>1</v>
      </c>
      <c r="B197" s="7" t="s">
        <v>222</v>
      </c>
      <c r="C197" s="31">
        <v>0</v>
      </c>
      <c r="D197" s="33">
        <v>0</v>
      </c>
      <c r="E197" s="33">
        <f aca="true" t="shared" si="6" ref="E197:E253">SUM(C197:D197)</f>
        <v>0</v>
      </c>
      <c r="F197" s="34">
        <v>2</v>
      </c>
      <c r="G197" s="35">
        <f aca="true" t="shared" si="7" ref="G197:G253">E197/F197*100</f>
        <v>0</v>
      </c>
    </row>
    <row r="198" spans="1:7" ht="12.75">
      <c r="A198" s="6">
        <v>2</v>
      </c>
      <c r="B198" s="7" t="s">
        <v>223</v>
      </c>
      <c r="C198" s="31">
        <v>0</v>
      </c>
      <c r="D198" s="33">
        <v>0</v>
      </c>
      <c r="E198" s="33">
        <f t="shared" si="6"/>
        <v>0</v>
      </c>
      <c r="F198" s="34">
        <v>135</v>
      </c>
      <c r="G198" s="35">
        <f t="shared" si="7"/>
        <v>0</v>
      </c>
    </row>
    <row r="199" spans="1:7" ht="12.75">
      <c r="A199" s="6">
        <v>3</v>
      </c>
      <c r="B199" s="7" t="s">
        <v>224</v>
      </c>
      <c r="C199" s="31">
        <v>0</v>
      </c>
      <c r="D199" s="33">
        <v>0</v>
      </c>
      <c r="E199" s="33">
        <f t="shared" si="6"/>
        <v>0</v>
      </c>
      <c r="F199" s="34">
        <v>49</v>
      </c>
      <c r="G199" s="35">
        <f t="shared" si="7"/>
        <v>0</v>
      </c>
    </row>
    <row r="200" spans="1:7" ht="12.75">
      <c r="A200" s="6">
        <v>4</v>
      </c>
      <c r="B200" s="7" t="s">
        <v>225</v>
      </c>
      <c r="C200" s="31">
        <v>0</v>
      </c>
      <c r="D200" s="33">
        <v>0</v>
      </c>
      <c r="E200" s="33">
        <f t="shared" si="6"/>
        <v>0</v>
      </c>
      <c r="F200" s="34">
        <v>17</v>
      </c>
      <c r="G200" s="35">
        <f t="shared" si="7"/>
        <v>0</v>
      </c>
    </row>
    <row r="201" spans="1:7" ht="12.75">
      <c r="A201" s="6">
        <v>5</v>
      </c>
      <c r="B201" s="7" t="s">
        <v>226</v>
      </c>
      <c r="C201" s="31">
        <v>0</v>
      </c>
      <c r="D201" s="33">
        <v>0</v>
      </c>
      <c r="E201" s="33">
        <f t="shared" si="6"/>
        <v>0</v>
      </c>
      <c r="F201" s="34">
        <v>5</v>
      </c>
      <c r="G201" s="35">
        <f t="shared" si="7"/>
        <v>0</v>
      </c>
    </row>
    <row r="202" spans="1:7" ht="12.75">
      <c r="A202" s="6">
        <v>6</v>
      </c>
      <c r="B202" s="7" t="s">
        <v>227</v>
      </c>
      <c r="C202" s="31">
        <v>0</v>
      </c>
      <c r="D202" s="33">
        <v>0</v>
      </c>
      <c r="E202" s="33">
        <f t="shared" si="6"/>
        <v>0</v>
      </c>
      <c r="F202" s="34">
        <v>1</v>
      </c>
      <c r="G202" s="35">
        <f t="shared" si="7"/>
        <v>0</v>
      </c>
    </row>
    <row r="203" spans="1:7" ht="12.75">
      <c r="A203" s="6">
        <v>7</v>
      </c>
      <c r="B203" s="7" t="s">
        <v>228</v>
      </c>
      <c r="C203" s="31">
        <v>1</v>
      </c>
      <c r="D203" s="33">
        <v>0</v>
      </c>
      <c r="E203" s="33">
        <f t="shared" si="6"/>
        <v>1</v>
      </c>
      <c r="F203" s="34">
        <v>75</v>
      </c>
      <c r="G203" s="35">
        <f t="shared" si="7"/>
        <v>1.3333333333333335</v>
      </c>
    </row>
    <row r="204" spans="1:7" ht="24">
      <c r="A204" s="6">
        <v>8</v>
      </c>
      <c r="B204" s="7" t="s">
        <v>229</v>
      </c>
      <c r="C204" s="31">
        <v>0</v>
      </c>
      <c r="D204" s="33">
        <v>0</v>
      </c>
      <c r="E204" s="33">
        <f t="shared" si="6"/>
        <v>0</v>
      </c>
      <c r="F204" s="34">
        <v>7</v>
      </c>
      <c r="G204" s="35">
        <f t="shared" si="7"/>
        <v>0</v>
      </c>
    </row>
    <row r="205" spans="1:7" ht="12.75">
      <c r="A205" s="6">
        <v>9</v>
      </c>
      <c r="B205" s="7" t="s">
        <v>230</v>
      </c>
      <c r="C205" s="31">
        <v>0</v>
      </c>
      <c r="D205" s="33">
        <v>0</v>
      </c>
      <c r="E205" s="33">
        <f t="shared" si="6"/>
        <v>0</v>
      </c>
      <c r="F205" s="34">
        <v>15</v>
      </c>
      <c r="G205" s="35">
        <f t="shared" si="7"/>
        <v>0</v>
      </c>
    </row>
    <row r="206" spans="1:7" ht="12.75">
      <c r="A206" s="6">
        <v>10</v>
      </c>
      <c r="B206" s="7" t="s">
        <v>231</v>
      </c>
      <c r="C206" s="31">
        <v>0</v>
      </c>
      <c r="D206" s="33">
        <v>0</v>
      </c>
      <c r="E206" s="33">
        <f t="shared" si="6"/>
        <v>0</v>
      </c>
      <c r="F206" s="34">
        <v>15</v>
      </c>
      <c r="G206" s="35">
        <f t="shared" si="7"/>
        <v>0</v>
      </c>
    </row>
    <row r="207" spans="1:7" ht="12.75">
      <c r="A207" s="6">
        <v>11</v>
      </c>
      <c r="B207" s="7" t="s">
        <v>232</v>
      </c>
      <c r="C207" s="31">
        <v>0</v>
      </c>
      <c r="D207" s="33">
        <v>0</v>
      </c>
      <c r="E207" s="33">
        <f t="shared" si="6"/>
        <v>0</v>
      </c>
      <c r="F207" s="34">
        <v>5</v>
      </c>
      <c r="G207" s="35">
        <f t="shared" si="7"/>
        <v>0</v>
      </c>
    </row>
    <row r="208" spans="1:7" ht="24">
      <c r="A208" s="6">
        <v>12</v>
      </c>
      <c r="B208" s="7" t="s">
        <v>233</v>
      </c>
      <c r="C208" s="31">
        <v>0</v>
      </c>
      <c r="D208" s="33">
        <v>0</v>
      </c>
      <c r="E208" s="33">
        <f t="shared" si="6"/>
        <v>0</v>
      </c>
      <c r="F208" s="34">
        <v>9</v>
      </c>
      <c r="G208" s="35">
        <f t="shared" si="7"/>
        <v>0</v>
      </c>
    </row>
    <row r="209" spans="1:7" ht="24">
      <c r="A209" s="6">
        <v>13</v>
      </c>
      <c r="B209" s="7" t="s">
        <v>234</v>
      </c>
      <c r="C209" s="31">
        <v>0</v>
      </c>
      <c r="D209" s="33">
        <v>0</v>
      </c>
      <c r="E209" s="33">
        <f t="shared" si="6"/>
        <v>0</v>
      </c>
      <c r="F209" s="34">
        <v>5</v>
      </c>
      <c r="G209" s="35">
        <f t="shared" si="7"/>
        <v>0</v>
      </c>
    </row>
    <row r="210" spans="1:7" ht="24">
      <c r="A210" s="6">
        <v>14</v>
      </c>
      <c r="B210" s="7" t="s">
        <v>235</v>
      </c>
      <c r="C210" s="31">
        <v>0</v>
      </c>
      <c r="D210" s="33">
        <v>0</v>
      </c>
      <c r="E210" s="33">
        <f t="shared" si="6"/>
        <v>0</v>
      </c>
      <c r="F210" s="34">
        <v>3</v>
      </c>
      <c r="G210" s="35">
        <f t="shared" si="7"/>
        <v>0</v>
      </c>
    </row>
    <row r="211" spans="1:7" ht="12.75">
      <c r="A211" s="6">
        <v>15</v>
      </c>
      <c r="B211" s="7" t="s">
        <v>236</v>
      </c>
      <c r="C211" s="31">
        <v>1</v>
      </c>
      <c r="D211" s="33">
        <v>1</v>
      </c>
      <c r="E211" s="33">
        <f t="shared" si="6"/>
        <v>2</v>
      </c>
      <c r="F211" s="34">
        <v>33</v>
      </c>
      <c r="G211" s="35">
        <f t="shared" si="7"/>
        <v>6.0606060606060606</v>
      </c>
    </row>
    <row r="212" spans="1:7" ht="12.75">
      <c r="A212" s="6">
        <v>16</v>
      </c>
      <c r="B212" s="7" t="s">
        <v>237</v>
      </c>
      <c r="C212" s="31">
        <v>1</v>
      </c>
      <c r="D212" s="33">
        <v>1</v>
      </c>
      <c r="E212" s="33">
        <f t="shared" si="6"/>
        <v>2</v>
      </c>
      <c r="F212" s="34">
        <v>26</v>
      </c>
      <c r="G212" s="35">
        <f t="shared" si="7"/>
        <v>7.6923076923076925</v>
      </c>
    </row>
    <row r="213" spans="1:7" ht="12.75">
      <c r="A213" s="6">
        <v>17</v>
      </c>
      <c r="B213" s="7" t="s">
        <v>238</v>
      </c>
      <c r="C213" s="31">
        <v>2</v>
      </c>
      <c r="D213" s="33">
        <v>0</v>
      </c>
      <c r="E213" s="33">
        <f t="shared" si="6"/>
        <v>2</v>
      </c>
      <c r="F213" s="34">
        <v>9</v>
      </c>
      <c r="G213" s="35">
        <f t="shared" si="7"/>
        <v>22.22222222222222</v>
      </c>
    </row>
    <row r="214" spans="1:7" ht="12.75">
      <c r="A214" s="6">
        <v>18</v>
      </c>
      <c r="B214" s="7" t="s">
        <v>239</v>
      </c>
      <c r="C214" s="31">
        <v>0</v>
      </c>
      <c r="D214" s="33">
        <v>0</v>
      </c>
      <c r="E214" s="33">
        <f t="shared" si="6"/>
        <v>0</v>
      </c>
      <c r="F214" s="34">
        <v>1</v>
      </c>
      <c r="G214" s="35">
        <f t="shared" si="7"/>
        <v>0</v>
      </c>
    </row>
    <row r="215" spans="1:7" ht="12.75">
      <c r="A215" s="6">
        <v>19</v>
      </c>
      <c r="B215" s="7" t="s">
        <v>240</v>
      </c>
      <c r="C215" s="31">
        <v>0</v>
      </c>
      <c r="D215" s="33">
        <v>0</v>
      </c>
      <c r="E215" s="33">
        <f t="shared" si="6"/>
        <v>0</v>
      </c>
      <c r="F215" s="34">
        <v>2</v>
      </c>
      <c r="G215" s="35">
        <f t="shared" si="7"/>
        <v>0</v>
      </c>
    </row>
    <row r="216" spans="1:7" ht="12.75">
      <c r="A216" s="6">
        <v>20</v>
      </c>
      <c r="B216" s="7" t="s">
        <v>241</v>
      </c>
      <c r="C216" s="31">
        <v>0</v>
      </c>
      <c r="D216" s="33">
        <v>0</v>
      </c>
      <c r="E216" s="33">
        <f t="shared" si="6"/>
        <v>0</v>
      </c>
      <c r="F216" s="34">
        <v>1</v>
      </c>
      <c r="G216" s="35">
        <f t="shared" si="7"/>
        <v>0</v>
      </c>
    </row>
    <row r="217" spans="1:7" ht="12.75">
      <c r="A217" s="6">
        <v>21</v>
      </c>
      <c r="B217" s="7" t="s">
        <v>242</v>
      </c>
      <c r="C217" s="31">
        <v>0</v>
      </c>
      <c r="D217" s="33">
        <v>0</v>
      </c>
      <c r="E217" s="33">
        <f t="shared" si="6"/>
        <v>0</v>
      </c>
      <c r="F217" s="34">
        <v>2</v>
      </c>
      <c r="G217" s="35">
        <f t="shared" si="7"/>
        <v>0</v>
      </c>
    </row>
    <row r="218" spans="1:7" ht="12.75">
      <c r="A218" s="6">
        <v>22</v>
      </c>
      <c r="B218" s="7" t="s">
        <v>243</v>
      </c>
      <c r="C218" s="31">
        <v>0</v>
      </c>
      <c r="D218" s="33">
        <v>0</v>
      </c>
      <c r="E218" s="33">
        <f t="shared" si="6"/>
        <v>0</v>
      </c>
      <c r="F218" s="34">
        <v>11</v>
      </c>
      <c r="G218" s="35">
        <f t="shared" si="7"/>
        <v>0</v>
      </c>
    </row>
    <row r="219" spans="1:7" ht="12.75">
      <c r="A219" s="8">
        <v>23</v>
      </c>
      <c r="B219" s="9" t="s">
        <v>244</v>
      </c>
      <c r="C219" s="31">
        <v>0</v>
      </c>
      <c r="D219" s="33">
        <v>0</v>
      </c>
      <c r="E219" s="33">
        <f t="shared" si="6"/>
        <v>0</v>
      </c>
      <c r="F219" s="34">
        <v>16</v>
      </c>
      <c r="G219" s="35">
        <f t="shared" si="7"/>
        <v>0</v>
      </c>
    </row>
    <row r="220" spans="1:7" ht="12.75">
      <c r="A220" s="4" t="s">
        <v>245</v>
      </c>
      <c r="B220" s="5" t="s">
        <v>246</v>
      </c>
      <c r="C220" s="36">
        <f>SUM(C221:C237)</f>
        <v>1906</v>
      </c>
      <c r="D220" s="38">
        <f>SUM(D221:D237)</f>
        <v>1490</v>
      </c>
      <c r="E220" s="38">
        <f t="shared" si="6"/>
        <v>3396</v>
      </c>
      <c r="F220" s="39">
        <f>SUM(F221:F237)</f>
        <v>24736</v>
      </c>
      <c r="G220" s="40">
        <f t="shared" si="7"/>
        <v>13.728978007761967</v>
      </c>
    </row>
    <row r="221" spans="1:7" ht="12.75">
      <c r="A221" s="6">
        <v>1</v>
      </c>
      <c r="B221" s="7" t="s">
        <v>247</v>
      </c>
      <c r="C221" s="31">
        <v>0</v>
      </c>
      <c r="D221" s="33">
        <v>0</v>
      </c>
      <c r="E221" s="33">
        <f t="shared" si="6"/>
        <v>0</v>
      </c>
      <c r="F221" s="34">
        <v>2</v>
      </c>
      <c r="G221" s="35">
        <f t="shared" si="7"/>
        <v>0</v>
      </c>
    </row>
    <row r="222" spans="1:7" ht="12.75">
      <c r="A222" s="6">
        <v>2</v>
      </c>
      <c r="B222" s="7" t="s">
        <v>248</v>
      </c>
      <c r="C222" s="31">
        <v>263</v>
      </c>
      <c r="D222" s="33">
        <v>393</v>
      </c>
      <c r="E222" s="33">
        <f t="shared" si="6"/>
        <v>656</v>
      </c>
      <c r="F222" s="34">
        <v>7654</v>
      </c>
      <c r="G222" s="35">
        <f t="shared" si="7"/>
        <v>8.570681996341783</v>
      </c>
    </row>
    <row r="223" spans="1:7" ht="12.75">
      <c r="A223" s="6">
        <v>3</v>
      </c>
      <c r="B223" s="7" t="s">
        <v>249</v>
      </c>
      <c r="C223" s="31">
        <v>54</v>
      </c>
      <c r="D223" s="33">
        <v>275</v>
      </c>
      <c r="E223" s="33">
        <f t="shared" si="6"/>
        <v>329</v>
      </c>
      <c r="F223" s="34">
        <v>3898</v>
      </c>
      <c r="G223" s="35">
        <f t="shared" si="7"/>
        <v>8.440225756798359</v>
      </c>
    </row>
    <row r="224" spans="1:7" ht="12.75">
      <c r="A224" s="6">
        <v>4</v>
      </c>
      <c r="B224" s="7" t="s">
        <v>250</v>
      </c>
      <c r="C224" s="31">
        <v>1560</v>
      </c>
      <c r="D224" s="33">
        <v>792</v>
      </c>
      <c r="E224" s="33">
        <f t="shared" si="6"/>
        <v>2352</v>
      </c>
      <c r="F224" s="34">
        <v>11092</v>
      </c>
      <c r="G224" s="35">
        <f t="shared" si="7"/>
        <v>21.204471691309053</v>
      </c>
    </row>
    <row r="225" spans="1:7" ht="12.75">
      <c r="A225" s="6">
        <v>5</v>
      </c>
      <c r="B225" s="7" t="s">
        <v>251</v>
      </c>
      <c r="C225" s="31">
        <v>15</v>
      </c>
      <c r="D225" s="33">
        <v>11</v>
      </c>
      <c r="E225" s="33">
        <f t="shared" si="6"/>
        <v>26</v>
      </c>
      <c r="F225" s="34">
        <v>1012</v>
      </c>
      <c r="G225" s="35">
        <f t="shared" si="7"/>
        <v>2.5691699604743086</v>
      </c>
    </row>
    <row r="226" spans="1:7" ht="12.75">
      <c r="A226" s="6">
        <v>6</v>
      </c>
      <c r="B226" s="7" t="s">
        <v>252</v>
      </c>
      <c r="C226" s="31">
        <v>14</v>
      </c>
      <c r="D226" s="33">
        <v>19</v>
      </c>
      <c r="E226" s="33">
        <f t="shared" si="6"/>
        <v>33</v>
      </c>
      <c r="F226" s="34">
        <v>983</v>
      </c>
      <c r="G226" s="35">
        <f t="shared" si="7"/>
        <v>3.3570701932858595</v>
      </c>
    </row>
    <row r="227" spans="1:7" ht="12.75">
      <c r="A227" s="6">
        <v>7</v>
      </c>
      <c r="B227" s="7" t="s">
        <v>253</v>
      </c>
      <c r="C227" s="31">
        <v>0</v>
      </c>
      <c r="D227" s="33">
        <v>0</v>
      </c>
      <c r="E227" s="33">
        <f t="shared" si="6"/>
        <v>0</v>
      </c>
      <c r="F227" s="34">
        <v>18</v>
      </c>
      <c r="G227" s="35">
        <f t="shared" si="7"/>
        <v>0</v>
      </c>
    </row>
    <row r="228" spans="1:7" ht="12.75">
      <c r="A228" s="6">
        <v>8</v>
      </c>
      <c r="B228" s="7" t="s">
        <v>254</v>
      </c>
      <c r="C228" s="31">
        <v>0</v>
      </c>
      <c r="D228" s="33">
        <v>0</v>
      </c>
      <c r="E228" s="33">
        <f t="shared" si="6"/>
        <v>0</v>
      </c>
      <c r="F228" s="34">
        <v>43</v>
      </c>
      <c r="G228" s="35">
        <f t="shared" si="7"/>
        <v>0</v>
      </c>
    </row>
    <row r="229" spans="1:7" ht="12.75">
      <c r="A229" s="6">
        <v>9</v>
      </c>
      <c r="B229" s="7" t="s">
        <v>255</v>
      </c>
      <c r="C229" s="31">
        <v>0</v>
      </c>
      <c r="D229" s="33">
        <v>0</v>
      </c>
      <c r="E229" s="33">
        <f t="shared" si="6"/>
        <v>0</v>
      </c>
      <c r="F229" s="34">
        <v>4</v>
      </c>
      <c r="G229" s="35">
        <f t="shared" si="7"/>
        <v>0</v>
      </c>
    </row>
    <row r="230" spans="1:7" ht="12.75">
      <c r="A230" s="6">
        <v>10</v>
      </c>
      <c r="B230" s="7" t="s">
        <v>256</v>
      </c>
      <c r="C230" s="31">
        <v>0</v>
      </c>
      <c r="D230" s="33">
        <v>0</v>
      </c>
      <c r="E230" s="33">
        <f t="shared" si="6"/>
        <v>0</v>
      </c>
      <c r="F230" s="34">
        <v>11</v>
      </c>
      <c r="G230" s="35">
        <f t="shared" si="7"/>
        <v>0</v>
      </c>
    </row>
    <row r="231" spans="1:7" ht="24">
      <c r="A231" s="6">
        <v>11</v>
      </c>
      <c r="B231" s="7" t="s">
        <v>257</v>
      </c>
      <c r="C231" s="31">
        <v>0</v>
      </c>
      <c r="D231" s="33">
        <v>0</v>
      </c>
      <c r="E231" s="33">
        <f t="shared" si="6"/>
        <v>0</v>
      </c>
      <c r="F231" s="34">
        <v>0</v>
      </c>
      <c r="G231" s="35">
        <v>0</v>
      </c>
    </row>
    <row r="232" spans="1:7" ht="24">
      <c r="A232" s="6">
        <v>12</v>
      </c>
      <c r="B232" s="7" t="s">
        <v>258</v>
      </c>
      <c r="C232" s="31">
        <v>0</v>
      </c>
      <c r="D232" s="33">
        <v>0</v>
      </c>
      <c r="E232" s="33">
        <f t="shared" si="6"/>
        <v>0</v>
      </c>
      <c r="F232" s="34">
        <v>14</v>
      </c>
      <c r="G232" s="35">
        <f t="shared" si="7"/>
        <v>0</v>
      </c>
    </row>
    <row r="233" spans="1:7" ht="24">
      <c r="A233" s="6">
        <v>13</v>
      </c>
      <c r="B233" s="7" t="s">
        <v>259</v>
      </c>
      <c r="C233" s="31">
        <v>0</v>
      </c>
      <c r="D233" s="33">
        <v>0</v>
      </c>
      <c r="E233" s="33">
        <f t="shared" si="6"/>
        <v>0</v>
      </c>
      <c r="F233" s="34">
        <v>4</v>
      </c>
      <c r="G233" s="35">
        <f t="shared" si="7"/>
        <v>0</v>
      </c>
    </row>
    <row r="234" spans="1:7" ht="12.75">
      <c r="A234" s="6">
        <v>14</v>
      </c>
      <c r="B234" s="7" t="s">
        <v>260</v>
      </c>
      <c r="C234" s="31">
        <v>0</v>
      </c>
      <c r="D234" s="33">
        <v>0</v>
      </c>
      <c r="E234" s="33">
        <f t="shared" si="6"/>
        <v>0</v>
      </c>
      <c r="F234" s="34">
        <v>0</v>
      </c>
      <c r="G234" s="35">
        <v>0</v>
      </c>
    </row>
    <row r="235" spans="1:7" ht="24">
      <c r="A235" s="6">
        <v>15</v>
      </c>
      <c r="B235" s="7" t="s">
        <v>261</v>
      </c>
      <c r="C235" s="31">
        <v>0</v>
      </c>
      <c r="D235" s="33">
        <v>0</v>
      </c>
      <c r="E235" s="33">
        <f t="shared" si="6"/>
        <v>0</v>
      </c>
      <c r="F235" s="34">
        <v>0</v>
      </c>
      <c r="G235" s="35">
        <v>0</v>
      </c>
    </row>
    <row r="236" spans="1:7" ht="12.75">
      <c r="A236" s="6">
        <v>16</v>
      </c>
      <c r="B236" s="7" t="s">
        <v>262</v>
      </c>
      <c r="C236" s="31">
        <v>0</v>
      </c>
      <c r="D236" s="33">
        <v>0</v>
      </c>
      <c r="E236" s="33">
        <f t="shared" si="6"/>
        <v>0</v>
      </c>
      <c r="F236" s="34">
        <v>1</v>
      </c>
      <c r="G236" s="35">
        <f t="shared" si="7"/>
        <v>0</v>
      </c>
    </row>
    <row r="237" spans="1:7" ht="24">
      <c r="A237" s="6">
        <v>17</v>
      </c>
      <c r="B237" s="7" t="s">
        <v>263</v>
      </c>
      <c r="C237" s="31">
        <v>0</v>
      </c>
      <c r="D237" s="33">
        <v>0</v>
      </c>
      <c r="E237" s="33">
        <f t="shared" si="6"/>
        <v>0</v>
      </c>
      <c r="F237" s="34">
        <v>0</v>
      </c>
      <c r="G237" s="35">
        <v>0</v>
      </c>
    </row>
    <row r="238" spans="1:7" ht="36">
      <c r="A238" s="4" t="s">
        <v>264</v>
      </c>
      <c r="B238" s="5" t="s">
        <v>265</v>
      </c>
      <c r="C238" s="36">
        <f>SUM(C239:C241)</f>
        <v>0</v>
      </c>
      <c r="D238" s="38">
        <f>SUM(D239:D241)</f>
        <v>0</v>
      </c>
      <c r="E238" s="38">
        <f t="shared" si="6"/>
        <v>0</v>
      </c>
      <c r="F238" s="39">
        <f>SUM(F239:F241)</f>
        <v>12</v>
      </c>
      <c r="G238" s="40">
        <f t="shared" si="7"/>
        <v>0</v>
      </c>
    </row>
    <row r="239" spans="1:7" ht="12.75">
      <c r="A239" s="6">
        <v>1</v>
      </c>
      <c r="B239" s="7" t="s">
        <v>266</v>
      </c>
      <c r="C239" s="31">
        <v>0</v>
      </c>
      <c r="D239" s="33">
        <v>0</v>
      </c>
      <c r="E239" s="33">
        <f t="shared" si="6"/>
        <v>0</v>
      </c>
      <c r="F239" s="34">
        <v>6</v>
      </c>
      <c r="G239" s="35">
        <f t="shared" si="7"/>
        <v>0</v>
      </c>
    </row>
    <row r="240" spans="1:7" ht="12.75">
      <c r="A240" s="6">
        <v>2</v>
      </c>
      <c r="B240" s="7" t="s">
        <v>267</v>
      </c>
      <c r="C240" s="31">
        <v>0</v>
      </c>
      <c r="D240" s="33">
        <v>0</v>
      </c>
      <c r="E240" s="33">
        <f t="shared" si="6"/>
        <v>0</v>
      </c>
      <c r="F240" s="34">
        <v>1</v>
      </c>
      <c r="G240" s="35">
        <f t="shared" si="7"/>
        <v>0</v>
      </c>
    </row>
    <row r="241" spans="1:7" ht="12.75">
      <c r="A241" s="6">
        <v>3</v>
      </c>
      <c r="B241" s="7" t="s">
        <v>268</v>
      </c>
      <c r="C241" s="31">
        <v>0</v>
      </c>
      <c r="D241" s="33">
        <v>0</v>
      </c>
      <c r="E241" s="33">
        <f t="shared" si="6"/>
        <v>0</v>
      </c>
      <c r="F241" s="34">
        <v>5</v>
      </c>
      <c r="G241" s="35">
        <f t="shared" si="7"/>
        <v>0</v>
      </c>
    </row>
    <row r="242" spans="1:7" ht="12.75">
      <c r="A242" s="4" t="s">
        <v>269</v>
      </c>
      <c r="B242" s="5" t="s">
        <v>270</v>
      </c>
      <c r="C242" s="36">
        <f>SUM(C243:C247)</f>
        <v>0</v>
      </c>
      <c r="D242" s="38">
        <f>SUM(D243:D247)</f>
        <v>0</v>
      </c>
      <c r="E242" s="38">
        <f t="shared" si="6"/>
        <v>0</v>
      </c>
      <c r="F242" s="39">
        <f>SUM(F243:F247)</f>
        <v>45</v>
      </c>
      <c r="G242" s="40">
        <f t="shared" si="7"/>
        <v>0</v>
      </c>
    </row>
    <row r="243" spans="1:7" ht="12.75">
      <c r="A243" s="6">
        <v>1</v>
      </c>
      <c r="B243" s="7" t="s">
        <v>271</v>
      </c>
      <c r="C243" s="31">
        <v>0</v>
      </c>
      <c r="D243" s="33">
        <v>0</v>
      </c>
      <c r="E243" s="33">
        <f t="shared" si="6"/>
        <v>0</v>
      </c>
      <c r="F243" s="34">
        <v>29</v>
      </c>
      <c r="G243" s="35">
        <f t="shared" si="7"/>
        <v>0</v>
      </c>
    </row>
    <row r="244" spans="1:7" ht="12.75">
      <c r="A244" s="6">
        <v>2</v>
      </c>
      <c r="B244" s="7" t="s">
        <v>272</v>
      </c>
      <c r="C244" s="31">
        <v>0</v>
      </c>
      <c r="D244" s="33">
        <v>0</v>
      </c>
      <c r="E244" s="33">
        <f t="shared" si="6"/>
        <v>0</v>
      </c>
      <c r="F244" s="34">
        <v>2</v>
      </c>
      <c r="G244" s="35">
        <f t="shared" si="7"/>
        <v>0</v>
      </c>
    </row>
    <row r="245" spans="1:7" ht="12.75">
      <c r="A245" s="6">
        <v>3</v>
      </c>
      <c r="B245" s="7" t="s">
        <v>273</v>
      </c>
      <c r="C245" s="31">
        <v>0</v>
      </c>
      <c r="D245" s="33">
        <v>0</v>
      </c>
      <c r="E245" s="33">
        <f t="shared" si="6"/>
        <v>0</v>
      </c>
      <c r="F245" s="34">
        <v>10</v>
      </c>
      <c r="G245" s="35">
        <f t="shared" si="7"/>
        <v>0</v>
      </c>
    </row>
    <row r="246" spans="1:7" ht="12.75">
      <c r="A246" s="6">
        <v>4</v>
      </c>
      <c r="B246" s="7" t="s">
        <v>274</v>
      </c>
      <c r="C246" s="31">
        <v>0</v>
      </c>
      <c r="D246" s="33">
        <v>0</v>
      </c>
      <c r="E246" s="33">
        <f t="shared" si="6"/>
        <v>0</v>
      </c>
      <c r="F246" s="34">
        <v>2</v>
      </c>
      <c r="G246" s="35">
        <f t="shared" si="7"/>
        <v>0</v>
      </c>
    </row>
    <row r="247" spans="1:7" ht="12.75">
      <c r="A247" s="6">
        <v>5</v>
      </c>
      <c r="B247" s="7" t="s">
        <v>275</v>
      </c>
      <c r="C247" s="31">
        <v>0</v>
      </c>
      <c r="D247" s="33">
        <v>0</v>
      </c>
      <c r="E247" s="33">
        <f t="shared" si="6"/>
        <v>0</v>
      </c>
      <c r="F247" s="34">
        <v>2</v>
      </c>
      <c r="G247" s="35">
        <f t="shared" si="7"/>
        <v>0</v>
      </c>
    </row>
    <row r="248" spans="1:7" ht="12.75">
      <c r="A248" s="4" t="s">
        <v>276</v>
      </c>
      <c r="B248" s="5" t="s">
        <v>277</v>
      </c>
      <c r="C248" s="36">
        <f>SUM(C249:C252)</f>
        <v>7513</v>
      </c>
      <c r="D248" s="38">
        <f>SUM(D249:D252)</f>
        <v>12938</v>
      </c>
      <c r="E248" s="38">
        <f t="shared" si="6"/>
        <v>20451</v>
      </c>
      <c r="F248" s="39">
        <f>SUM(F249:F252)</f>
        <v>513766</v>
      </c>
      <c r="G248" s="40">
        <f t="shared" si="7"/>
        <v>3.9806059567974525</v>
      </c>
    </row>
    <row r="249" spans="1:7" ht="12.75">
      <c r="A249" s="6">
        <v>1</v>
      </c>
      <c r="B249" s="7" t="s">
        <v>278</v>
      </c>
      <c r="C249" s="31">
        <v>7</v>
      </c>
      <c r="D249" s="33">
        <v>0</v>
      </c>
      <c r="E249" s="33">
        <f t="shared" si="6"/>
        <v>7</v>
      </c>
      <c r="F249" s="34">
        <v>170</v>
      </c>
      <c r="G249" s="35">
        <f t="shared" si="7"/>
        <v>4.117647058823529</v>
      </c>
    </row>
    <row r="250" spans="1:7" ht="12.75">
      <c r="A250" s="6">
        <v>2</v>
      </c>
      <c r="B250" s="7" t="s">
        <v>279</v>
      </c>
      <c r="C250" s="31">
        <v>54</v>
      </c>
      <c r="D250" s="33">
        <v>11</v>
      </c>
      <c r="E250" s="33">
        <f t="shared" si="6"/>
        <v>65</v>
      </c>
      <c r="F250" s="34">
        <v>519</v>
      </c>
      <c r="G250" s="35">
        <f t="shared" si="7"/>
        <v>12.524084778420038</v>
      </c>
    </row>
    <row r="251" spans="1:7" ht="12.75">
      <c r="A251" s="6"/>
      <c r="B251" s="7" t="s">
        <v>280</v>
      </c>
      <c r="C251" s="31">
        <v>7452</v>
      </c>
      <c r="D251" s="33">
        <v>5271</v>
      </c>
      <c r="E251" s="33">
        <f t="shared" si="6"/>
        <v>12723</v>
      </c>
      <c r="F251" s="34">
        <v>502281</v>
      </c>
      <c r="G251" s="35">
        <f t="shared" si="7"/>
        <v>2.53304425212182</v>
      </c>
    </row>
    <row r="252" spans="1:7" ht="13.5" thickBot="1">
      <c r="A252" s="6"/>
      <c r="B252" s="7" t="s">
        <v>365</v>
      </c>
      <c r="C252" s="31">
        <v>0</v>
      </c>
      <c r="D252" s="33">
        <v>7656</v>
      </c>
      <c r="E252" s="33">
        <f t="shared" si="6"/>
        <v>7656</v>
      </c>
      <c r="F252" s="34">
        <v>10796</v>
      </c>
      <c r="G252" s="35">
        <f t="shared" si="7"/>
        <v>70.91515376065209</v>
      </c>
    </row>
    <row r="253" spans="1:7" ht="13.5" thickBot="1">
      <c r="A253" s="19" t="s">
        <v>281</v>
      </c>
      <c r="B253" s="20"/>
      <c r="C253" s="46">
        <v>118759</v>
      </c>
      <c r="D253" s="48">
        <v>89678</v>
      </c>
      <c r="E253" s="54">
        <f t="shared" si="6"/>
        <v>208437</v>
      </c>
      <c r="F253" s="54">
        <v>4089203</v>
      </c>
      <c r="G253" s="50">
        <f t="shared" si="7"/>
        <v>5.09725244748182</v>
      </c>
    </row>
  </sheetData>
  <mergeCells count="5">
    <mergeCell ref="A1:B3"/>
    <mergeCell ref="F2:F3"/>
    <mergeCell ref="G1:G3"/>
    <mergeCell ref="C2:D3"/>
    <mergeCell ref="E1:E3"/>
  </mergeCells>
  <printOptions/>
  <pageMargins left="0.24" right="0.24" top="0.26" bottom="0.29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3"/>
  <sheetViews>
    <sheetView zoomScale="115" zoomScaleNormal="115" workbookViewId="0" topLeftCell="A1">
      <selection activeCell="A1" sqref="A1:B3"/>
    </sheetView>
  </sheetViews>
  <sheetFormatPr defaultColWidth="11.421875" defaultRowHeight="12.75"/>
  <cols>
    <col min="1" max="1" width="6.8515625" style="11" bestFit="1" customWidth="1"/>
    <col min="2" max="2" width="39.00390625" style="11" bestFit="1" customWidth="1"/>
    <col min="3" max="3" width="17.7109375" style="16" bestFit="1" customWidth="1"/>
    <col min="4" max="4" width="11.421875" style="14" customWidth="1"/>
    <col min="5" max="5" width="11.421875" style="51" customWidth="1"/>
    <col min="6" max="16" width="11.421875" style="14" customWidth="1"/>
  </cols>
  <sheetData>
    <row r="1" spans="1:5" ht="42.75" customHeight="1" thickBot="1">
      <c r="A1" s="92" t="s">
        <v>359</v>
      </c>
      <c r="B1" s="92"/>
      <c r="C1" s="12" t="s">
        <v>293</v>
      </c>
      <c r="D1" s="12" t="s">
        <v>9</v>
      </c>
      <c r="E1" s="88" t="s">
        <v>294</v>
      </c>
    </row>
    <row r="2" spans="1:5" ht="13.5" thickBot="1">
      <c r="A2" s="92"/>
      <c r="B2" s="92"/>
      <c r="C2" s="91" t="s">
        <v>293</v>
      </c>
      <c r="D2" s="91" t="s">
        <v>9</v>
      </c>
      <c r="E2" s="89"/>
    </row>
    <row r="3" spans="1:5" ht="13.5" thickBot="1">
      <c r="A3" s="92"/>
      <c r="B3" s="92"/>
      <c r="C3" s="91"/>
      <c r="D3" s="91"/>
      <c r="E3" s="90"/>
    </row>
    <row r="4" spans="1:5" ht="12.75">
      <c r="A4" s="4" t="s">
        <v>12</v>
      </c>
      <c r="B4" s="18" t="s">
        <v>13</v>
      </c>
      <c r="C4" s="29">
        <f>SUM(C5:C10)</f>
        <v>25</v>
      </c>
      <c r="D4" s="29">
        <f>SUM(D5:D10)</f>
        <v>2287</v>
      </c>
      <c r="E4" s="53">
        <f>C4/D4*100</f>
        <v>1.0931351114997814</v>
      </c>
    </row>
    <row r="5" spans="1:5" ht="12.75">
      <c r="A5" s="6">
        <v>1</v>
      </c>
      <c r="B5" s="7" t="s">
        <v>14</v>
      </c>
      <c r="C5" s="34">
        <v>18</v>
      </c>
      <c r="D5" s="34">
        <v>1228</v>
      </c>
      <c r="E5" s="52">
        <f aca="true" t="shared" si="0" ref="E5:E68">C5/D5*100</f>
        <v>1.4657980456026058</v>
      </c>
    </row>
    <row r="6" spans="1:5" ht="12.75">
      <c r="A6" s="6">
        <v>2</v>
      </c>
      <c r="B6" s="7" t="s">
        <v>15</v>
      </c>
      <c r="C6" s="34">
        <v>2</v>
      </c>
      <c r="D6" s="34">
        <v>109</v>
      </c>
      <c r="E6" s="52">
        <f t="shared" si="0"/>
        <v>1.834862385321101</v>
      </c>
    </row>
    <row r="7" spans="1:5" ht="12.75">
      <c r="A7" s="6">
        <v>3</v>
      </c>
      <c r="B7" s="7" t="s">
        <v>16</v>
      </c>
      <c r="C7" s="34">
        <v>1</v>
      </c>
      <c r="D7" s="34">
        <v>271</v>
      </c>
      <c r="E7" s="52">
        <f t="shared" si="0"/>
        <v>0.36900369003690037</v>
      </c>
    </row>
    <row r="8" spans="1:5" ht="12.75">
      <c r="A8" s="6">
        <v>4</v>
      </c>
      <c r="B8" s="7" t="s">
        <v>17</v>
      </c>
      <c r="C8" s="34">
        <v>0</v>
      </c>
      <c r="D8" s="34">
        <v>297</v>
      </c>
      <c r="E8" s="52">
        <f t="shared" si="0"/>
        <v>0</v>
      </c>
    </row>
    <row r="9" spans="1:5" ht="12.75">
      <c r="A9" s="6">
        <v>5</v>
      </c>
      <c r="B9" s="7" t="s">
        <v>18</v>
      </c>
      <c r="C9" s="34">
        <v>4</v>
      </c>
      <c r="D9" s="34">
        <v>323</v>
      </c>
      <c r="E9" s="52">
        <f t="shared" si="0"/>
        <v>1.238390092879257</v>
      </c>
    </row>
    <row r="10" spans="1:5" ht="12.75">
      <c r="A10" s="6">
        <v>6</v>
      </c>
      <c r="B10" s="7" t="s">
        <v>19</v>
      </c>
      <c r="C10" s="34">
        <v>0</v>
      </c>
      <c r="D10" s="34">
        <v>59</v>
      </c>
      <c r="E10" s="52">
        <f t="shared" si="0"/>
        <v>0</v>
      </c>
    </row>
    <row r="11" spans="1:5" ht="12.75">
      <c r="A11" s="4" t="s">
        <v>20</v>
      </c>
      <c r="B11" s="5" t="s">
        <v>21</v>
      </c>
      <c r="C11" s="39">
        <f>SUM(C12:C13)</f>
        <v>1</v>
      </c>
      <c r="D11" s="39">
        <f>SUM(D12:D13)</f>
        <v>1223</v>
      </c>
      <c r="E11" s="55">
        <f t="shared" si="0"/>
        <v>0.08176614881439084</v>
      </c>
    </row>
    <row r="12" spans="1:5" ht="12.75">
      <c r="A12" s="6">
        <v>1</v>
      </c>
      <c r="B12" s="7" t="s">
        <v>22</v>
      </c>
      <c r="C12" s="34">
        <v>1</v>
      </c>
      <c r="D12" s="34">
        <v>1217</v>
      </c>
      <c r="E12" s="52">
        <f t="shared" si="0"/>
        <v>0.08216926869350863</v>
      </c>
    </row>
    <row r="13" spans="1:5" ht="12.75">
      <c r="A13" s="6">
        <v>2</v>
      </c>
      <c r="B13" s="7" t="s">
        <v>23</v>
      </c>
      <c r="C13" s="34">
        <v>0</v>
      </c>
      <c r="D13" s="34">
        <v>6</v>
      </c>
      <c r="E13" s="52">
        <f t="shared" si="0"/>
        <v>0</v>
      </c>
    </row>
    <row r="14" spans="1:5" ht="12.75">
      <c r="A14" s="4" t="s">
        <v>24</v>
      </c>
      <c r="B14" s="5" t="s">
        <v>25</v>
      </c>
      <c r="C14" s="39">
        <f>SUM(C15:C21)</f>
        <v>12368</v>
      </c>
      <c r="D14" s="39">
        <f>SUM(D15:D21)</f>
        <v>941320</v>
      </c>
      <c r="E14" s="55">
        <f t="shared" si="0"/>
        <v>1.3138996303063784</v>
      </c>
    </row>
    <row r="15" spans="1:5" ht="12.75">
      <c r="A15" s="6">
        <v>1</v>
      </c>
      <c r="B15" s="7" t="s">
        <v>26</v>
      </c>
      <c r="C15" s="34">
        <v>7309</v>
      </c>
      <c r="D15" s="34">
        <v>625434</v>
      </c>
      <c r="E15" s="52">
        <f t="shared" si="0"/>
        <v>1.1686285043665678</v>
      </c>
    </row>
    <row r="16" spans="1:5" ht="12.75">
      <c r="A16" s="6">
        <v>2</v>
      </c>
      <c r="B16" s="7" t="s">
        <v>27</v>
      </c>
      <c r="C16" s="34">
        <v>48</v>
      </c>
      <c r="D16" s="34">
        <v>10974</v>
      </c>
      <c r="E16" s="52">
        <f t="shared" si="0"/>
        <v>0.4373974849644614</v>
      </c>
    </row>
    <row r="17" spans="1:5" ht="12.75">
      <c r="A17" s="6">
        <v>3</v>
      </c>
      <c r="B17" s="7" t="s">
        <v>28</v>
      </c>
      <c r="C17" s="34">
        <v>621</v>
      </c>
      <c r="D17" s="34">
        <v>40709</v>
      </c>
      <c r="E17" s="52">
        <f t="shared" si="0"/>
        <v>1.5254612002259944</v>
      </c>
    </row>
    <row r="18" spans="1:5" ht="12.75">
      <c r="A18" s="6">
        <v>4</v>
      </c>
      <c r="B18" s="7" t="s">
        <v>29</v>
      </c>
      <c r="C18" s="34">
        <v>1141</v>
      </c>
      <c r="D18" s="34">
        <v>70527</v>
      </c>
      <c r="E18" s="52">
        <f t="shared" si="0"/>
        <v>1.617820125625647</v>
      </c>
    </row>
    <row r="19" spans="1:5" ht="12.75">
      <c r="A19" s="6">
        <v>5</v>
      </c>
      <c r="B19" s="7" t="s">
        <v>30</v>
      </c>
      <c r="C19" s="34">
        <v>2600</v>
      </c>
      <c r="D19" s="34">
        <v>109472</v>
      </c>
      <c r="E19" s="52">
        <f t="shared" si="0"/>
        <v>2.3750365390236774</v>
      </c>
    </row>
    <row r="20" spans="1:5" ht="12.75">
      <c r="A20" s="6">
        <v>6</v>
      </c>
      <c r="B20" s="7" t="s">
        <v>31</v>
      </c>
      <c r="C20" s="34">
        <v>648</v>
      </c>
      <c r="D20" s="34">
        <v>80810</v>
      </c>
      <c r="E20" s="52">
        <f t="shared" si="0"/>
        <v>0.801880955327311</v>
      </c>
    </row>
    <row r="21" spans="1:5" ht="12.75">
      <c r="A21" s="6">
        <v>7</v>
      </c>
      <c r="B21" s="7" t="s">
        <v>32</v>
      </c>
      <c r="C21" s="34">
        <v>1</v>
      </c>
      <c r="D21" s="34">
        <v>3394</v>
      </c>
      <c r="E21" s="52">
        <f t="shared" si="0"/>
        <v>0.02946375957572186</v>
      </c>
    </row>
    <row r="22" spans="1:5" ht="12.75">
      <c r="A22" s="4" t="s">
        <v>33</v>
      </c>
      <c r="B22" s="5" t="s">
        <v>34</v>
      </c>
      <c r="C22" s="39">
        <f>SUM(C23:C24)</f>
        <v>1</v>
      </c>
      <c r="D22" s="39">
        <f>SUM(D23:D24)</f>
        <v>101</v>
      </c>
      <c r="E22" s="55">
        <f t="shared" si="0"/>
        <v>0.9900990099009901</v>
      </c>
    </row>
    <row r="23" spans="1:5" ht="12.75">
      <c r="A23" s="6">
        <v>1</v>
      </c>
      <c r="B23" s="7" t="s">
        <v>35</v>
      </c>
      <c r="C23" s="34">
        <v>1</v>
      </c>
      <c r="D23" s="34">
        <v>66</v>
      </c>
      <c r="E23" s="52">
        <f t="shared" si="0"/>
        <v>1.5151515151515151</v>
      </c>
    </row>
    <row r="24" spans="1:5" ht="12.75">
      <c r="A24" s="6">
        <v>2</v>
      </c>
      <c r="B24" s="7" t="s">
        <v>36</v>
      </c>
      <c r="C24" s="34">
        <v>0</v>
      </c>
      <c r="D24" s="34">
        <v>35</v>
      </c>
      <c r="E24" s="52">
        <f t="shared" si="0"/>
        <v>0</v>
      </c>
    </row>
    <row r="25" spans="1:5" ht="12.75">
      <c r="A25" s="4" t="s">
        <v>37</v>
      </c>
      <c r="B25" s="5" t="s">
        <v>38</v>
      </c>
      <c r="C25" s="39">
        <f>SUM(C26:C31)</f>
        <v>0</v>
      </c>
      <c r="D25" s="39">
        <f>SUM(D26:D31)</f>
        <v>16</v>
      </c>
      <c r="E25" s="55">
        <f t="shared" si="0"/>
        <v>0</v>
      </c>
    </row>
    <row r="26" spans="1:5" ht="12.75">
      <c r="A26" s="6">
        <v>1</v>
      </c>
      <c r="B26" s="7" t="s">
        <v>39</v>
      </c>
      <c r="C26" s="34">
        <v>0</v>
      </c>
      <c r="D26" s="34">
        <v>4</v>
      </c>
      <c r="E26" s="52">
        <f t="shared" si="0"/>
        <v>0</v>
      </c>
    </row>
    <row r="27" spans="1:5" ht="12.75">
      <c r="A27" s="6">
        <v>2</v>
      </c>
      <c r="B27" s="7" t="s">
        <v>40</v>
      </c>
      <c r="C27" s="34">
        <v>0</v>
      </c>
      <c r="D27" s="34">
        <v>4</v>
      </c>
      <c r="E27" s="52">
        <f t="shared" si="0"/>
        <v>0</v>
      </c>
    </row>
    <row r="28" spans="1:5" ht="12.75">
      <c r="A28" s="6">
        <v>3</v>
      </c>
      <c r="B28" s="7" t="s">
        <v>41</v>
      </c>
      <c r="C28" s="34">
        <v>0</v>
      </c>
      <c r="D28" s="34">
        <v>0</v>
      </c>
      <c r="E28" s="52">
        <v>0</v>
      </c>
    </row>
    <row r="29" spans="1:5" ht="12.75">
      <c r="A29" s="6">
        <v>4</v>
      </c>
      <c r="B29" s="7" t="s">
        <v>42</v>
      </c>
      <c r="C29" s="34">
        <v>0</v>
      </c>
      <c r="D29" s="34">
        <v>6</v>
      </c>
      <c r="E29" s="52">
        <f t="shared" si="0"/>
        <v>0</v>
      </c>
    </row>
    <row r="30" spans="1:5" ht="12.75">
      <c r="A30" s="6">
        <v>5</v>
      </c>
      <c r="B30" s="7" t="s">
        <v>43</v>
      </c>
      <c r="C30" s="34">
        <v>0</v>
      </c>
      <c r="D30" s="34">
        <v>2</v>
      </c>
      <c r="E30" s="52">
        <f t="shared" si="0"/>
        <v>0</v>
      </c>
    </row>
    <row r="31" spans="1:5" ht="12.75">
      <c r="A31" s="6">
        <v>6</v>
      </c>
      <c r="B31" s="7" t="s">
        <v>44</v>
      </c>
      <c r="C31" s="34">
        <v>0</v>
      </c>
      <c r="D31" s="34">
        <v>0</v>
      </c>
      <c r="E31" s="52">
        <v>0</v>
      </c>
    </row>
    <row r="32" spans="1:5" ht="12.75">
      <c r="A32" s="4" t="s">
        <v>45</v>
      </c>
      <c r="B32" s="5" t="s">
        <v>46</v>
      </c>
      <c r="C32" s="39">
        <f>SUM(C33:C36)</f>
        <v>631</v>
      </c>
      <c r="D32" s="39">
        <f>SUM(D33:D36)</f>
        <v>69343</v>
      </c>
      <c r="E32" s="55">
        <f t="shared" si="0"/>
        <v>0.9099692831287945</v>
      </c>
    </row>
    <row r="33" spans="1:5" ht="12.75">
      <c r="A33" s="6">
        <v>1</v>
      </c>
      <c r="B33" s="7" t="s">
        <v>47</v>
      </c>
      <c r="C33" s="34">
        <v>6</v>
      </c>
      <c r="D33" s="34">
        <v>1077</v>
      </c>
      <c r="E33" s="52">
        <f t="shared" si="0"/>
        <v>0.5571030640668524</v>
      </c>
    </row>
    <row r="34" spans="1:5" ht="12.75">
      <c r="A34" s="6">
        <v>2</v>
      </c>
      <c r="B34" s="7" t="s">
        <v>48</v>
      </c>
      <c r="C34" s="34">
        <v>266</v>
      </c>
      <c r="D34" s="34">
        <v>37293</v>
      </c>
      <c r="E34" s="52">
        <f t="shared" si="0"/>
        <v>0.7132705869734267</v>
      </c>
    </row>
    <row r="35" spans="1:5" ht="12.75">
      <c r="A35" s="6">
        <v>3</v>
      </c>
      <c r="B35" s="7" t="s">
        <v>49</v>
      </c>
      <c r="C35" s="34">
        <v>219</v>
      </c>
      <c r="D35" s="34">
        <v>15693</v>
      </c>
      <c r="E35" s="52">
        <f t="shared" si="0"/>
        <v>1.3955266679411202</v>
      </c>
    </row>
    <row r="36" spans="1:5" ht="12.75">
      <c r="A36" s="6">
        <v>4</v>
      </c>
      <c r="B36" s="7" t="s">
        <v>50</v>
      </c>
      <c r="C36" s="34">
        <v>140</v>
      </c>
      <c r="D36" s="34">
        <v>15280</v>
      </c>
      <c r="E36" s="52">
        <f t="shared" si="0"/>
        <v>0.9162303664921465</v>
      </c>
    </row>
    <row r="37" spans="1:5" ht="24">
      <c r="A37" s="4" t="s">
        <v>51</v>
      </c>
      <c r="B37" s="5" t="s">
        <v>52</v>
      </c>
      <c r="C37" s="39">
        <f>SUM(C38:C42)</f>
        <v>139</v>
      </c>
      <c r="D37" s="39">
        <f>SUM(D38:D42)</f>
        <v>8216</v>
      </c>
      <c r="E37" s="55">
        <f t="shared" si="0"/>
        <v>1.6918208373904577</v>
      </c>
    </row>
    <row r="38" spans="1:5" ht="12.75">
      <c r="A38" s="6">
        <v>1</v>
      </c>
      <c r="B38" s="7" t="s">
        <v>53</v>
      </c>
      <c r="C38" s="34">
        <v>0</v>
      </c>
      <c r="D38" s="34">
        <v>264</v>
      </c>
      <c r="E38" s="52">
        <f t="shared" si="0"/>
        <v>0</v>
      </c>
    </row>
    <row r="39" spans="1:5" ht="12.75">
      <c r="A39" s="6">
        <v>2</v>
      </c>
      <c r="B39" s="7" t="s">
        <v>54</v>
      </c>
      <c r="C39" s="34">
        <v>139</v>
      </c>
      <c r="D39" s="34">
        <v>7834</v>
      </c>
      <c r="E39" s="52">
        <f t="shared" si="0"/>
        <v>1.7743170793974983</v>
      </c>
    </row>
    <row r="40" spans="1:5" ht="12.75">
      <c r="A40" s="6">
        <v>3</v>
      </c>
      <c r="B40" s="7" t="s">
        <v>55</v>
      </c>
      <c r="C40" s="34">
        <v>0</v>
      </c>
      <c r="D40" s="34">
        <v>73</v>
      </c>
      <c r="E40" s="52">
        <f t="shared" si="0"/>
        <v>0</v>
      </c>
    </row>
    <row r="41" spans="1:5" ht="12.75">
      <c r="A41" s="6">
        <v>4</v>
      </c>
      <c r="B41" s="7" t="s">
        <v>56</v>
      </c>
      <c r="C41" s="34">
        <v>0</v>
      </c>
      <c r="D41" s="34">
        <v>45</v>
      </c>
      <c r="E41" s="52">
        <f t="shared" si="0"/>
        <v>0</v>
      </c>
    </row>
    <row r="42" spans="1:5" ht="12.75">
      <c r="A42" s="6">
        <v>5</v>
      </c>
      <c r="B42" s="7" t="s">
        <v>57</v>
      </c>
      <c r="C42" s="34">
        <v>0</v>
      </c>
      <c r="D42" s="34">
        <v>0</v>
      </c>
      <c r="E42" s="52">
        <v>0</v>
      </c>
    </row>
    <row r="43" spans="1:5" ht="12.75">
      <c r="A43" s="4" t="s">
        <v>58</v>
      </c>
      <c r="B43" s="5" t="s">
        <v>59</v>
      </c>
      <c r="C43" s="39">
        <f>SUM(C44:C53)</f>
        <v>134</v>
      </c>
      <c r="D43" s="39">
        <f>SUM(D44:D53)</f>
        <v>13899</v>
      </c>
      <c r="E43" s="55">
        <f t="shared" si="0"/>
        <v>0.9640981365565867</v>
      </c>
    </row>
    <row r="44" spans="1:5" ht="12.75">
      <c r="A44" s="6">
        <v>1</v>
      </c>
      <c r="B44" s="7" t="s">
        <v>60</v>
      </c>
      <c r="C44" s="34">
        <v>43</v>
      </c>
      <c r="D44" s="34">
        <v>6407</v>
      </c>
      <c r="E44" s="52">
        <f t="shared" si="0"/>
        <v>0.6711409395973155</v>
      </c>
    </row>
    <row r="45" spans="1:5" ht="12.75">
      <c r="A45" s="6">
        <v>2</v>
      </c>
      <c r="B45" s="7" t="s">
        <v>61</v>
      </c>
      <c r="C45" s="34">
        <v>0</v>
      </c>
      <c r="D45" s="34">
        <v>169</v>
      </c>
      <c r="E45" s="52">
        <f t="shared" si="0"/>
        <v>0</v>
      </c>
    </row>
    <row r="46" spans="1:5" ht="12.75">
      <c r="A46" s="6">
        <v>3</v>
      </c>
      <c r="B46" s="7" t="s">
        <v>62</v>
      </c>
      <c r="C46" s="34">
        <v>40</v>
      </c>
      <c r="D46" s="34">
        <v>3950</v>
      </c>
      <c r="E46" s="52">
        <f t="shared" si="0"/>
        <v>1.0126582278481013</v>
      </c>
    </row>
    <row r="47" spans="1:5" ht="12.75">
      <c r="A47" s="6">
        <v>4</v>
      </c>
      <c r="B47" s="7" t="s">
        <v>63</v>
      </c>
      <c r="C47" s="34">
        <v>0</v>
      </c>
      <c r="D47" s="34">
        <v>350</v>
      </c>
      <c r="E47" s="52">
        <f t="shared" si="0"/>
        <v>0</v>
      </c>
    </row>
    <row r="48" spans="1:5" ht="12.75">
      <c r="A48" s="6">
        <v>5</v>
      </c>
      <c r="B48" s="7" t="s">
        <v>64</v>
      </c>
      <c r="C48" s="34">
        <v>0</v>
      </c>
      <c r="D48" s="34">
        <v>57</v>
      </c>
      <c r="E48" s="52">
        <f t="shared" si="0"/>
        <v>0</v>
      </c>
    </row>
    <row r="49" spans="1:5" ht="12.75">
      <c r="A49" s="6">
        <v>6</v>
      </c>
      <c r="B49" s="7" t="s">
        <v>65</v>
      </c>
      <c r="C49" s="34">
        <v>7</v>
      </c>
      <c r="D49" s="34">
        <v>567</v>
      </c>
      <c r="E49" s="52">
        <f t="shared" si="0"/>
        <v>1.2345679012345678</v>
      </c>
    </row>
    <row r="50" spans="1:5" ht="12.75">
      <c r="A50" s="6">
        <v>7</v>
      </c>
      <c r="B50" s="7" t="s">
        <v>66</v>
      </c>
      <c r="C50" s="34">
        <v>9</v>
      </c>
      <c r="D50" s="34">
        <v>856</v>
      </c>
      <c r="E50" s="52">
        <f t="shared" si="0"/>
        <v>1.0514018691588785</v>
      </c>
    </row>
    <row r="51" spans="1:5" ht="12.75">
      <c r="A51" s="6">
        <v>8</v>
      </c>
      <c r="B51" s="7" t="s">
        <v>67</v>
      </c>
      <c r="C51" s="34">
        <v>10</v>
      </c>
      <c r="D51" s="34">
        <v>517</v>
      </c>
      <c r="E51" s="52">
        <f t="shared" si="0"/>
        <v>1.9342359767891684</v>
      </c>
    </row>
    <row r="52" spans="1:5" ht="12.75">
      <c r="A52" s="6">
        <v>9</v>
      </c>
      <c r="B52" s="7" t="s">
        <v>68</v>
      </c>
      <c r="C52" s="34">
        <v>6</v>
      </c>
      <c r="D52" s="34">
        <v>791</v>
      </c>
      <c r="E52" s="52">
        <f t="shared" si="0"/>
        <v>0.7585335018963337</v>
      </c>
    </row>
    <row r="53" spans="1:5" ht="12.75">
      <c r="A53" s="6">
        <v>10</v>
      </c>
      <c r="B53" s="7" t="s">
        <v>69</v>
      </c>
      <c r="C53" s="34">
        <v>19</v>
      </c>
      <c r="D53" s="34">
        <v>235</v>
      </c>
      <c r="E53" s="52">
        <f t="shared" si="0"/>
        <v>8.085106382978724</v>
      </c>
    </row>
    <row r="54" spans="1:5" ht="12.75">
      <c r="A54" s="4" t="s">
        <v>70</v>
      </c>
      <c r="B54" s="5" t="s">
        <v>71</v>
      </c>
      <c r="C54" s="39">
        <v>1</v>
      </c>
      <c r="D54" s="39">
        <v>330</v>
      </c>
      <c r="E54" s="55">
        <f t="shared" si="0"/>
        <v>0.30303030303030304</v>
      </c>
    </row>
    <row r="55" spans="1:5" ht="12.75">
      <c r="A55" s="6">
        <v>1</v>
      </c>
      <c r="B55" s="7" t="s">
        <v>72</v>
      </c>
      <c r="C55" s="34">
        <v>1</v>
      </c>
      <c r="D55" s="34">
        <v>330</v>
      </c>
      <c r="E55" s="52">
        <f t="shared" si="0"/>
        <v>0.30303030303030304</v>
      </c>
    </row>
    <row r="56" spans="1:5" ht="24">
      <c r="A56" s="4" t="s">
        <v>73</v>
      </c>
      <c r="B56" s="5" t="s">
        <v>74</v>
      </c>
      <c r="C56" s="39">
        <f>SUM(C57:C61)</f>
        <v>14</v>
      </c>
      <c r="D56" s="39">
        <f>SUM(D57:D61)</f>
        <v>1865</v>
      </c>
      <c r="E56" s="55">
        <f t="shared" si="0"/>
        <v>0.7506702412868633</v>
      </c>
    </row>
    <row r="57" spans="1:5" ht="12.75">
      <c r="A57" s="6">
        <v>1</v>
      </c>
      <c r="B57" s="7" t="s">
        <v>75</v>
      </c>
      <c r="C57" s="34">
        <v>1</v>
      </c>
      <c r="D57" s="34">
        <v>246</v>
      </c>
      <c r="E57" s="52">
        <f t="shared" si="0"/>
        <v>0.40650406504065045</v>
      </c>
    </row>
    <row r="58" spans="1:5" ht="12.75">
      <c r="A58" s="6">
        <v>2</v>
      </c>
      <c r="B58" s="7" t="s">
        <v>76</v>
      </c>
      <c r="C58" s="34">
        <v>4</v>
      </c>
      <c r="D58" s="34">
        <v>315</v>
      </c>
      <c r="E58" s="52">
        <f t="shared" si="0"/>
        <v>1.2698412698412698</v>
      </c>
    </row>
    <row r="59" spans="1:5" ht="12.75">
      <c r="A59" s="6">
        <v>3</v>
      </c>
      <c r="B59" s="7" t="s">
        <v>77</v>
      </c>
      <c r="C59" s="34">
        <v>0</v>
      </c>
      <c r="D59" s="34">
        <v>30</v>
      </c>
      <c r="E59" s="52">
        <f t="shared" si="0"/>
        <v>0</v>
      </c>
    </row>
    <row r="60" spans="1:5" ht="12.75">
      <c r="A60" s="6">
        <v>4</v>
      </c>
      <c r="B60" s="7" t="s">
        <v>78</v>
      </c>
      <c r="C60" s="34">
        <v>9</v>
      </c>
      <c r="D60" s="34">
        <v>1155</v>
      </c>
      <c r="E60" s="52">
        <f t="shared" si="0"/>
        <v>0.7792207792207793</v>
      </c>
    </row>
    <row r="61" spans="1:5" ht="12.75">
      <c r="A61" s="6">
        <v>5</v>
      </c>
      <c r="B61" s="7" t="s">
        <v>79</v>
      </c>
      <c r="C61" s="34">
        <v>0</v>
      </c>
      <c r="D61" s="34">
        <v>119</v>
      </c>
      <c r="E61" s="52">
        <f t="shared" si="0"/>
        <v>0</v>
      </c>
    </row>
    <row r="62" spans="1:5" ht="12.75">
      <c r="A62" s="4" t="s">
        <v>80</v>
      </c>
      <c r="B62" s="5" t="s">
        <v>81</v>
      </c>
      <c r="C62" s="39">
        <f>SUM(C63:C64)</f>
        <v>177</v>
      </c>
      <c r="D62" s="39">
        <f>SUM(D63:D64)</f>
        <v>11288</v>
      </c>
      <c r="E62" s="55">
        <f t="shared" si="0"/>
        <v>1.568036853295535</v>
      </c>
    </row>
    <row r="63" spans="1:5" ht="12.75">
      <c r="A63" s="6">
        <v>1</v>
      </c>
      <c r="B63" s="7" t="s">
        <v>82</v>
      </c>
      <c r="C63" s="34">
        <v>69</v>
      </c>
      <c r="D63" s="34">
        <v>2020</v>
      </c>
      <c r="E63" s="52">
        <f t="shared" si="0"/>
        <v>3.415841584158416</v>
      </c>
    </row>
    <row r="64" spans="1:5" ht="12.75">
      <c r="A64" s="6">
        <v>2</v>
      </c>
      <c r="B64" s="7" t="s">
        <v>83</v>
      </c>
      <c r="C64" s="34">
        <v>108</v>
      </c>
      <c r="D64" s="34">
        <v>9268</v>
      </c>
      <c r="E64" s="52">
        <f t="shared" si="0"/>
        <v>1.1652999568407425</v>
      </c>
    </row>
    <row r="65" spans="1:5" ht="12.75">
      <c r="A65" s="4" t="s">
        <v>84</v>
      </c>
      <c r="B65" s="5" t="s">
        <v>85</v>
      </c>
      <c r="C65" s="39">
        <f>SUM(C66:C75)</f>
        <v>228</v>
      </c>
      <c r="D65" s="39">
        <f>SUM(D66:D75)</f>
        <v>23875</v>
      </c>
      <c r="E65" s="55">
        <f t="shared" si="0"/>
        <v>0.9549738219895288</v>
      </c>
    </row>
    <row r="66" spans="1:5" ht="12.75">
      <c r="A66" s="6">
        <v>1</v>
      </c>
      <c r="B66" s="7" t="s">
        <v>86</v>
      </c>
      <c r="C66" s="34">
        <v>0</v>
      </c>
      <c r="D66" s="34">
        <v>65</v>
      </c>
      <c r="E66" s="52">
        <f t="shared" si="0"/>
        <v>0</v>
      </c>
    </row>
    <row r="67" spans="1:5" ht="12.75">
      <c r="A67" s="6">
        <v>2</v>
      </c>
      <c r="B67" s="7" t="s">
        <v>87</v>
      </c>
      <c r="C67" s="34">
        <v>0</v>
      </c>
      <c r="D67" s="34">
        <v>8</v>
      </c>
      <c r="E67" s="52">
        <f t="shared" si="0"/>
        <v>0</v>
      </c>
    </row>
    <row r="68" spans="1:5" ht="24">
      <c r="A68" s="6">
        <v>3</v>
      </c>
      <c r="B68" s="7" t="s">
        <v>88</v>
      </c>
      <c r="C68" s="34">
        <v>0</v>
      </c>
      <c r="D68" s="34">
        <v>19</v>
      </c>
      <c r="E68" s="52">
        <f t="shared" si="0"/>
        <v>0</v>
      </c>
    </row>
    <row r="69" spans="1:5" ht="12.75">
      <c r="A69" s="6">
        <v>4</v>
      </c>
      <c r="B69" s="7" t="s">
        <v>89</v>
      </c>
      <c r="C69" s="34">
        <v>16</v>
      </c>
      <c r="D69" s="34">
        <v>987</v>
      </c>
      <c r="E69" s="52">
        <f aca="true" t="shared" si="1" ref="E69:E132">C69/D69*100</f>
        <v>1.6210739614994936</v>
      </c>
    </row>
    <row r="70" spans="1:5" ht="12.75">
      <c r="A70" s="6">
        <v>5</v>
      </c>
      <c r="B70" s="7" t="s">
        <v>90</v>
      </c>
      <c r="C70" s="34">
        <v>0</v>
      </c>
      <c r="D70" s="34">
        <v>54</v>
      </c>
      <c r="E70" s="52">
        <f t="shared" si="1"/>
        <v>0</v>
      </c>
    </row>
    <row r="71" spans="1:5" ht="12.75">
      <c r="A71" s="6">
        <v>6</v>
      </c>
      <c r="B71" s="7" t="s">
        <v>91</v>
      </c>
      <c r="C71" s="34">
        <v>2</v>
      </c>
      <c r="D71" s="34">
        <v>426</v>
      </c>
      <c r="E71" s="52">
        <f t="shared" si="1"/>
        <v>0.4694835680751174</v>
      </c>
    </row>
    <row r="72" spans="1:5" ht="12.75">
      <c r="A72" s="6">
        <v>7</v>
      </c>
      <c r="B72" s="7" t="s">
        <v>92</v>
      </c>
      <c r="C72" s="34">
        <v>77</v>
      </c>
      <c r="D72" s="34">
        <v>7585</v>
      </c>
      <c r="E72" s="52">
        <f t="shared" si="1"/>
        <v>1.015161502966381</v>
      </c>
    </row>
    <row r="73" spans="1:5" ht="12.75">
      <c r="A73" s="6">
        <v>8</v>
      </c>
      <c r="B73" s="7" t="s">
        <v>93</v>
      </c>
      <c r="C73" s="34">
        <v>126</v>
      </c>
      <c r="D73" s="34">
        <v>13883</v>
      </c>
      <c r="E73" s="52">
        <f t="shared" si="1"/>
        <v>0.9075848159619679</v>
      </c>
    </row>
    <row r="74" spans="1:5" ht="12.75">
      <c r="A74" s="6">
        <v>9</v>
      </c>
      <c r="B74" s="7" t="s">
        <v>94</v>
      </c>
      <c r="C74" s="34">
        <v>7</v>
      </c>
      <c r="D74" s="34">
        <v>740</v>
      </c>
      <c r="E74" s="52">
        <f t="shared" si="1"/>
        <v>0.945945945945946</v>
      </c>
    </row>
    <row r="75" spans="1:5" ht="12.75">
      <c r="A75" s="6">
        <v>10</v>
      </c>
      <c r="B75" s="7" t="s">
        <v>95</v>
      </c>
      <c r="C75" s="34">
        <v>0</v>
      </c>
      <c r="D75" s="34">
        <v>108</v>
      </c>
      <c r="E75" s="52">
        <f t="shared" si="1"/>
        <v>0</v>
      </c>
    </row>
    <row r="76" spans="1:5" ht="24">
      <c r="A76" s="4" t="s">
        <v>96</v>
      </c>
      <c r="B76" s="5" t="s">
        <v>97</v>
      </c>
      <c r="C76" s="39">
        <f>SUM(C77:C97)</f>
        <v>18354</v>
      </c>
      <c r="D76" s="39">
        <f>SUM(D77:D97)</f>
        <v>2347076</v>
      </c>
      <c r="E76" s="55">
        <f t="shared" si="1"/>
        <v>0.7819942771346134</v>
      </c>
    </row>
    <row r="77" spans="1:5" ht="12.75">
      <c r="A77" s="6">
        <v>1</v>
      </c>
      <c r="B77" s="7" t="s">
        <v>98</v>
      </c>
      <c r="C77" s="34">
        <v>7696</v>
      </c>
      <c r="D77" s="34">
        <v>926594</v>
      </c>
      <c r="E77" s="52">
        <f t="shared" si="1"/>
        <v>0.8305687280513363</v>
      </c>
    </row>
    <row r="78" spans="1:5" ht="12.75">
      <c r="A78" s="6">
        <v>2</v>
      </c>
      <c r="B78" s="7" t="s">
        <v>99</v>
      </c>
      <c r="C78" s="34">
        <v>3784</v>
      </c>
      <c r="D78" s="34">
        <v>709677</v>
      </c>
      <c r="E78" s="52">
        <f t="shared" si="1"/>
        <v>0.5332003150729134</v>
      </c>
    </row>
    <row r="79" spans="1:5" ht="24">
      <c r="A79" s="6">
        <v>3</v>
      </c>
      <c r="B79" s="7" t="s">
        <v>100</v>
      </c>
      <c r="C79" s="34">
        <v>32</v>
      </c>
      <c r="D79" s="34">
        <v>15407</v>
      </c>
      <c r="E79" s="52">
        <f t="shared" si="1"/>
        <v>0.20769779970143443</v>
      </c>
    </row>
    <row r="80" spans="1:5" ht="12.75">
      <c r="A80" s="6">
        <v>4</v>
      </c>
      <c r="B80" s="7" t="s">
        <v>101</v>
      </c>
      <c r="C80" s="34">
        <v>371</v>
      </c>
      <c r="D80" s="34">
        <v>87324</v>
      </c>
      <c r="E80" s="52">
        <f t="shared" si="1"/>
        <v>0.4248545646099583</v>
      </c>
    </row>
    <row r="81" spans="1:5" ht="12.75">
      <c r="A81" s="6">
        <v>5</v>
      </c>
      <c r="B81" s="7" t="s">
        <v>102</v>
      </c>
      <c r="C81" s="34">
        <v>6</v>
      </c>
      <c r="D81" s="34">
        <v>490</v>
      </c>
      <c r="E81" s="52">
        <f t="shared" si="1"/>
        <v>1.2244897959183674</v>
      </c>
    </row>
    <row r="82" spans="1:5" ht="12.75">
      <c r="A82" s="6">
        <v>6</v>
      </c>
      <c r="B82" s="7" t="s">
        <v>103</v>
      </c>
      <c r="C82" s="34">
        <v>392</v>
      </c>
      <c r="D82" s="34">
        <v>79847</v>
      </c>
      <c r="E82" s="52">
        <f t="shared" si="1"/>
        <v>0.4909389206858116</v>
      </c>
    </row>
    <row r="83" spans="1:5" ht="12.75">
      <c r="A83" s="6">
        <v>7</v>
      </c>
      <c r="B83" s="7" t="s">
        <v>104</v>
      </c>
      <c r="C83" s="34">
        <v>22</v>
      </c>
      <c r="D83" s="34">
        <v>5320</v>
      </c>
      <c r="E83" s="52">
        <f t="shared" si="1"/>
        <v>0.41353383458646614</v>
      </c>
    </row>
    <row r="84" spans="1:5" ht="12.75">
      <c r="A84" s="6">
        <v>8</v>
      </c>
      <c r="B84" s="7" t="s">
        <v>105</v>
      </c>
      <c r="C84" s="34">
        <v>931</v>
      </c>
      <c r="D84" s="34">
        <v>96796</v>
      </c>
      <c r="E84" s="52">
        <f t="shared" si="1"/>
        <v>0.9618166039919005</v>
      </c>
    </row>
    <row r="85" spans="1:5" ht="12.75">
      <c r="A85" s="6">
        <v>9</v>
      </c>
      <c r="B85" s="7" t="s">
        <v>106</v>
      </c>
      <c r="C85" s="34">
        <v>310</v>
      </c>
      <c r="D85" s="34">
        <v>25979</v>
      </c>
      <c r="E85" s="52">
        <f t="shared" si="1"/>
        <v>1.1932714885099502</v>
      </c>
    </row>
    <row r="86" spans="1:5" ht="12.75">
      <c r="A86" s="6">
        <v>10</v>
      </c>
      <c r="B86" s="7" t="s">
        <v>107</v>
      </c>
      <c r="C86" s="34">
        <v>4</v>
      </c>
      <c r="D86" s="34">
        <v>734</v>
      </c>
      <c r="E86" s="52">
        <f t="shared" si="1"/>
        <v>0.544959128065395</v>
      </c>
    </row>
    <row r="87" spans="1:5" ht="12.75">
      <c r="A87" s="6">
        <v>11</v>
      </c>
      <c r="B87" s="7" t="s">
        <v>108</v>
      </c>
      <c r="C87" s="34">
        <v>36</v>
      </c>
      <c r="D87" s="34">
        <v>965</v>
      </c>
      <c r="E87" s="52">
        <f t="shared" si="1"/>
        <v>3.730569948186528</v>
      </c>
    </row>
    <row r="88" spans="1:5" ht="24">
      <c r="A88" s="6">
        <v>12</v>
      </c>
      <c r="B88" s="7" t="s">
        <v>109</v>
      </c>
      <c r="C88" s="34">
        <v>0</v>
      </c>
      <c r="D88" s="34">
        <v>28</v>
      </c>
      <c r="E88" s="52">
        <f t="shared" si="1"/>
        <v>0</v>
      </c>
    </row>
    <row r="89" spans="1:5" ht="12.75">
      <c r="A89" s="6">
        <v>13</v>
      </c>
      <c r="B89" s="7" t="s">
        <v>110</v>
      </c>
      <c r="C89" s="34">
        <v>4669</v>
      </c>
      <c r="D89" s="34">
        <v>381799</v>
      </c>
      <c r="E89" s="52">
        <f t="shared" si="1"/>
        <v>1.2228947692372165</v>
      </c>
    </row>
    <row r="90" spans="1:5" ht="12.75">
      <c r="A90" s="6">
        <v>14</v>
      </c>
      <c r="B90" s="7" t="s">
        <v>111</v>
      </c>
      <c r="C90" s="34">
        <v>14</v>
      </c>
      <c r="D90" s="34">
        <v>1891</v>
      </c>
      <c r="E90" s="52">
        <f t="shared" si="1"/>
        <v>0.74034902168165</v>
      </c>
    </row>
    <row r="91" spans="1:5" ht="12.75">
      <c r="A91" s="6">
        <v>15</v>
      </c>
      <c r="B91" s="7" t="s">
        <v>112</v>
      </c>
      <c r="C91" s="34">
        <v>39</v>
      </c>
      <c r="D91" s="34">
        <v>4580</v>
      </c>
      <c r="E91" s="52">
        <f t="shared" si="1"/>
        <v>0.851528384279476</v>
      </c>
    </row>
    <row r="92" spans="1:5" ht="12.75">
      <c r="A92" s="6">
        <v>16</v>
      </c>
      <c r="B92" s="7" t="s">
        <v>113</v>
      </c>
      <c r="C92" s="34">
        <v>32</v>
      </c>
      <c r="D92" s="34">
        <v>3620</v>
      </c>
      <c r="E92" s="52">
        <f t="shared" si="1"/>
        <v>0.8839779005524863</v>
      </c>
    </row>
    <row r="93" spans="1:5" ht="12.75">
      <c r="A93" s="6">
        <v>17</v>
      </c>
      <c r="B93" s="7" t="s">
        <v>114</v>
      </c>
      <c r="C93" s="34">
        <v>0</v>
      </c>
      <c r="D93" s="34">
        <v>91</v>
      </c>
      <c r="E93" s="52">
        <f t="shared" si="1"/>
        <v>0</v>
      </c>
    </row>
    <row r="94" spans="1:5" ht="12.75">
      <c r="A94" s="6">
        <v>18</v>
      </c>
      <c r="B94" s="7" t="s">
        <v>115</v>
      </c>
      <c r="C94" s="34">
        <v>6</v>
      </c>
      <c r="D94" s="34">
        <v>3714</v>
      </c>
      <c r="E94" s="52">
        <f t="shared" si="1"/>
        <v>0.16155088852988692</v>
      </c>
    </row>
    <row r="95" spans="1:5" ht="12.75">
      <c r="A95" s="6">
        <v>19</v>
      </c>
      <c r="B95" s="7" t="s">
        <v>116</v>
      </c>
      <c r="C95" s="34">
        <v>3</v>
      </c>
      <c r="D95" s="34">
        <v>400</v>
      </c>
      <c r="E95" s="52">
        <f t="shared" si="1"/>
        <v>0.75</v>
      </c>
    </row>
    <row r="96" spans="1:5" ht="12.75">
      <c r="A96" s="6">
        <v>20</v>
      </c>
      <c r="B96" s="7" t="s">
        <v>117</v>
      </c>
      <c r="C96" s="34">
        <v>6</v>
      </c>
      <c r="D96" s="34">
        <v>1734</v>
      </c>
      <c r="E96" s="52">
        <f t="shared" si="1"/>
        <v>0.34602076124567477</v>
      </c>
    </row>
    <row r="97" spans="1:5" ht="12.75">
      <c r="A97" s="6">
        <v>21</v>
      </c>
      <c r="B97" s="7" t="s">
        <v>118</v>
      </c>
      <c r="C97" s="34">
        <v>1</v>
      </c>
      <c r="D97" s="34">
        <v>86</v>
      </c>
      <c r="E97" s="52">
        <f t="shared" si="1"/>
        <v>1.1627906976744187</v>
      </c>
    </row>
    <row r="98" spans="1:5" ht="24">
      <c r="A98" s="4" t="s">
        <v>119</v>
      </c>
      <c r="B98" s="5" t="s">
        <v>120</v>
      </c>
      <c r="C98" s="39">
        <f>SUM(C99:C103)</f>
        <v>8</v>
      </c>
      <c r="D98" s="39">
        <f>SUM(D99:D103)</f>
        <v>624</v>
      </c>
      <c r="E98" s="55">
        <f t="shared" si="1"/>
        <v>1.282051282051282</v>
      </c>
    </row>
    <row r="99" spans="1:5" ht="12.75">
      <c r="A99" s="6">
        <v>1</v>
      </c>
      <c r="B99" s="7" t="s">
        <v>121</v>
      </c>
      <c r="C99" s="34">
        <v>8</v>
      </c>
      <c r="D99" s="34">
        <v>380</v>
      </c>
      <c r="E99" s="52">
        <f t="shared" si="1"/>
        <v>2.1052631578947367</v>
      </c>
    </row>
    <row r="100" spans="1:5" ht="12.75">
      <c r="A100" s="6">
        <v>2</v>
      </c>
      <c r="B100" s="7" t="s">
        <v>122</v>
      </c>
      <c r="C100" s="34">
        <v>0</v>
      </c>
      <c r="D100" s="34">
        <v>8</v>
      </c>
      <c r="E100" s="52">
        <f t="shared" si="1"/>
        <v>0</v>
      </c>
    </row>
    <row r="101" spans="1:5" ht="12.75">
      <c r="A101" s="6">
        <v>3</v>
      </c>
      <c r="B101" s="7" t="s">
        <v>123</v>
      </c>
      <c r="C101" s="34">
        <v>0</v>
      </c>
      <c r="D101" s="34">
        <v>53</v>
      </c>
      <c r="E101" s="52">
        <f t="shared" si="1"/>
        <v>0</v>
      </c>
    </row>
    <row r="102" spans="1:5" ht="12.75">
      <c r="A102" s="6">
        <v>4</v>
      </c>
      <c r="B102" s="7" t="s">
        <v>124</v>
      </c>
      <c r="C102" s="34">
        <v>0</v>
      </c>
      <c r="D102" s="34">
        <v>7</v>
      </c>
      <c r="E102" s="52">
        <f t="shared" si="1"/>
        <v>0</v>
      </c>
    </row>
    <row r="103" spans="1:5" ht="12.75">
      <c r="A103" s="6">
        <v>5</v>
      </c>
      <c r="B103" s="7" t="s">
        <v>125</v>
      </c>
      <c r="C103" s="34">
        <v>0</v>
      </c>
      <c r="D103" s="34">
        <v>176</v>
      </c>
      <c r="E103" s="52">
        <f t="shared" si="1"/>
        <v>0</v>
      </c>
    </row>
    <row r="104" spans="1:5" ht="24">
      <c r="A104" s="4" t="s">
        <v>126</v>
      </c>
      <c r="B104" s="5" t="s">
        <v>127</v>
      </c>
      <c r="C104" s="39">
        <f>SUM(C105:C110)</f>
        <v>46</v>
      </c>
      <c r="D104" s="39">
        <f>SUM(D105:D110)</f>
        <v>5152</v>
      </c>
      <c r="E104" s="55">
        <f t="shared" si="1"/>
        <v>0.8928571428571428</v>
      </c>
    </row>
    <row r="105" spans="1:5" ht="12.75">
      <c r="A105" s="6">
        <v>1</v>
      </c>
      <c r="B105" s="7" t="s">
        <v>128</v>
      </c>
      <c r="C105" s="34">
        <v>45</v>
      </c>
      <c r="D105" s="34">
        <v>3703</v>
      </c>
      <c r="E105" s="52">
        <f t="shared" si="1"/>
        <v>1.2152308938698353</v>
      </c>
    </row>
    <row r="106" spans="1:5" ht="12.75">
      <c r="A106" s="6">
        <v>2</v>
      </c>
      <c r="B106" s="7" t="s">
        <v>129</v>
      </c>
      <c r="C106" s="34">
        <v>0</v>
      </c>
      <c r="D106" s="34">
        <v>10</v>
      </c>
      <c r="E106" s="52">
        <f t="shared" si="1"/>
        <v>0</v>
      </c>
    </row>
    <row r="107" spans="1:5" ht="12.75">
      <c r="A107" s="6">
        <v>3</v>
      </c>
      <c r="B107" s="7" t="s">
        <v>130</v>
      </c>
      <c r="C107" s="34">
        <v>0</v>
      </c>
      <c r="D107" s="34">
        <v>26</v>
      </c>
      <c r="E107" s="52">
        <f t="shared" si="1"/>
        <v>0</v>
      </c>
    </row>
    <row r="108" spans="1:5" ht="12.75">
      <c r="A108" s="6">
        <v>4</v>
      </c>
      <c r="B108" s="7" t="s">
        <v>131</v>
      </c>
      <c r="C108" s="34">
        <v>1</v>
      </c>
      <c r="D108" s="34">
        <v>848</v>
      </c>
      <c r="E108" s="52">
        <f t="shared" si="1"/>
        <v>0.1179245283018868</v>
      </c>
    </row>
    <row r="109" spans="1:5" ht="24">
      <c r="A109" s="6">
        <v>5</v>
      </c>
      <c r="B109" s="7" t="s">
        <v>132</v>
      </c>
      <c r="C109" s="34">
        <v>0</v>
      </c>
      <c r="D109" s="34">
        <v>515</v>
      </c>
      <c r="E109" s="52">
        <f t="shared" si="1"/>
        <v>0</v>
      </c>
    </row>
    <row r="110" spans="1:5" ht="12.75">
      <c r="A110" s="6">
        <v>6</v>
      </c>
      <c r="B110" s="7" t="s">
        <v>133</v>
      </c>
      <c r="C110" s="34">
        <v>0</v>
      </c>
      <c r="D110" s="34">
        <v>50</v>
      </c>
      <c r="E110" s="52">
        <f t="shared" si="1"/>
        <v>0</v>
      </c>
    </row>
    <row r="111" spans="1:5" ht="24">
      <c r="A111" s="4" t="s">
        <v>134</v>
      </c>
      <c r="B111" s="5" t="s">
        <v>360</v>
      </c>
      <c r="C111" s="39">
        <v>0</v>
      </c>
      <c r="D111" s="39">
        <v>953</v>
      </c>
      <c r="E111" s="55">
        <f t="shared" si="1"/>
        <v>0</v>
      </c>
    </row>
    <row r="112" spans="1:5" ht="12.75">
      <c r="A112" s="6">
        <v>1</v>
      </c>
      <c r="B112" s="7" t="s">
        <v>135</v>
      </c>
      <c r="C112" s="34">
        <v>0</v>
      </c>
      <c r="D112" s="34">
        <v>953</v>
      </c>
      <c r="E112" s="52">
        <f t="shared" si="1"/>
        <v>0</v>
      </c>
    </row>
    <row r="113" spans="1:5" ht="36">
      <c r="A113" s="4" t="s">
        <v>136</v>
      </c>
      <c r="B113" s="5" t="s">
        <v>137</v>
      </c>
      <c r="C113" s="39">
        <f>SUM(C114:C120)</f>
        <v>32</v>
      </c>
      <c r="D113" s="39">
        <f>SUM(D114:D120)</f>
        <v>4774</v>
      </c>
      <c r="E113" s="55">
        <f t="shared" si="1"/>
        <v>0.6702974444909928</v>
      </c>
    </row>
    <row r="114" spans="1:5" ht="12.75">
      <c r="A114" s="6">
        <v>1</v>
      </c>
      <c r="B114" s="7" t="s">
        <v>138</v>
      </c>
      <c r="C114" s="34">
        <v>8</v>
      </c>
      <c r="D114" s="34">
        <v>2152</v>
      </c>
      <c r="E114" s="52">
        <f t="shared" si="1"/>
        <v>0.37174721189591076</v>
      </c>
    </row>
    <row r="115" spans="1:5" ht="12.75">
      <c r="A115" s="6">
        <v>2</v>
      </c>
      <c r="B115" s="7" t="s">
        <v>139</v>
      </c>
      <c r="C115" s="34">
        <v>4</v>
      </c>
      <c r="D115" s="34">
        <v>483</v>
      </c>
      <c r="E115" s="52">
        <f t="shared" si="1"/>
        <v>0.8281573498964804</v>
      </c>
    </row>
    <row r="116" spans="1:5" ht="12.75">
      <c r="A116" s="6">
        <v>3</v>
      </c>
      <c r="B116" s="7" t="s">
        <v>140</v>
      </c>
      <c r="C116" s="34">
        <v>0</v>
      </c>
      <c r="D116" s="34">
        <v>7</v>
      </c>
      <c r="E116" s="52">
        <f t="shared" si="1"/>
        <v>0</v>
      </c>
    </row>
    <row r="117" spans="1:5" ht="12.75">
      <c r="A117" s="6">
        <v>4</v>
      </c>
      <c r="B117" s="7" t="s">
        <v>141</v>
      </c>
      <c r="C117" s="34">
        <v>18</v>
      </c>
      <c r="D117" s="34">
        <v>796</v>
      </c>
      <c r="E117" s="52">
        <f t="shared" si="1"/>
        <v>2.261306532663317</v>
      </c>
    </row>
    <row r="118" spans="1:5" ht="24">
      <c r="A118" s="6">
        <v>5</v>
      </c>
      <c r="B118" s="7" t="s">
        <v>142</v>
      </c>
      <c r="C118" s="34">
        <v>1</v>
      </c>
      <c r="D118" s="34">
        <v>87</v>
      </c>
      <c r="E118" s="52">
        <f t="shared" si="1"/>
        <v>1.1494252873563218</v>
      </c>
    </row>
    <row r="119" spans="1:5" ht="12.75">
      <c r="A119" s="6">
        <v>6</v>
      </c>
      <c r="B119" s="7" t="s">
        <v>143</v>
      </c>
      <c r="C119" s="34">
        <v>1</v>
      </c>
      <c r="D119" s="34">
        <v>1133</v>
      </c>
      <c r="E119" s="52">
        <f t="shared" si="1"/>
        <v>0.088261253309797</v>
      </c>
    </row>
    <row r="120" spans="1:5" ht="12.75">
      <c r="A120" s="6">
        <v>7</v>
      </c>
      <c r="B120" s="7" t="s">
        <v>144</v>
      </c>
      <c r="C120" s="34">
        <v>0</v>
      </c>
      <c r="D120" s="34">
        <v>116</v>
      </c>
      <c r="E120" s="52">
        <f t="shared" si="1"/>
        <v>0</v>
      </c>
    </row>
    <row r="121" spans="1:5" ht="12.75">
      <c r="A121" s="4" t="s">
        <v>145</v>
      </c>
      <c r="B121" s="5" t="s">
        <v>146</v>
      </c>
      <c r="C121" s="39">
        <f>SUM(C122:C151)</f>
        <v>1323</v>
      </c>
      <c r="D121" s="39">
        <f>SUM(D122:D151)</f>
        <v>70104</v>
      </c>
      <c r="E121" s="55">
        <f t="shared" si="1"/>
        <v>1.8871961656966794</v>
      </c>
    </row>
    <row r="122" spans="1:5" ht="24">
      <c r="A122" s="6">
        <v>1</v>
      </c>
      <c r="B122" s="7" t="s">
        <v>147</v>
      </c>
      <c r="C122" s="34">
        <v>0</v>
      </c>
      <c r="D122" s="34">
        <v>1</v>
      </c>
      <c r="E122" s="52">
        <f t="shared" si="1"/>
        <v>0</v>
      </c>
    </row>
    <row r="123" spans="1:5" ht="24">
      <c r="A123" s="6">
        <v>2</v>
      </c>
      <c r="B123" s="7" t="s">
        <v>148</v>
      </c>
      <c r="C123" s="34">
        <v>0</v>
      </c>
      <c r="D123" s="34">
        <v>0</v>
      </c>
      <c r="E123" s="52">
        <v>0</v>
      </c>
    </row>
    <row r="124" spans="1:5" ht="12.75">
      <c r="A124" s="6">
        <v>3</v>
      </c>
      <c r="B124" s="7" t="s">
        <v>149</v>
      </c>
      <c r="C124" s="34">
        <v>0</v>
      </c>
      <c r="D124" s="34">
        <v>29</v>
      </c>
      <c r="E124" s="52">
        <f t="shared" si="1"/>
        <v>0</v>
      </c>
    </row>
    <row r="125" spans="1:5" ht="12.75">
      <c r="A125" s="6">
        <v>4</v>
      </c>
      <c r="B125" s="7" t="s">
        <v>150</v>
      </c>
      <c r="C125" s="34">
        <v>0</v>
      </c>
      <c r="D125" s="34">
        <v>6</v>
      </c>
      <c r="E125" s="52">
        <f t="shared" si="1"/>
        <v>0</v>
      </c>
    </row>
    <row r="126" spans="1:5" ht="12.75">
      <c r="A126" s="6">
        <v>5</v>
      </c>
      <c r="B126" s="7" t="s">
        <v>151</v>
      </c>
      <c r="C126" s="34">
        <v>0</v>
      </c>
      <c r="D126" s="34">
        <v>107</v>
      </c>
      <c r="E126" s="52">
        <f t="shared" si="1"/>
        <v>0</v>
      </c>
    </row>
    <row r="127" spans="1:5" ht="12.75">
      <c r="A127" s="6">
        <v>6</v>
      </c>
      <c r="B127" s="7" t="s">
        <v>152</v>
      </c>
      <c r="C127" s="34">
        <v>0</v>
      </c>
      <c r="D127" s="34">
        <v>2507</v>
      </c>
      <c r="E127" s="52">
        <f t="shared" si="1"/>
        <v>0</v>
      </c>
    </row>
    <row r="128" spans="1:5" ht="12.75">
      <c r="A128" s="6">
        <v>7</v>
      </c>
      <c r="B128" s="7" t="s">
        <v>153</v>
      </c>
      <c r="C128" s="34">
        <v>153</v>
      </c>
      <c r="D128" s="34">
        <v>1653</v>
      </c>
      <c r="E128" s="52">
        <f t="shared" si="1"/>
        <v>9.25589836660617</v>
      </c>
    </row>
    <row r="129" spans="1:5" ht="12.75">
      <c r="A129" s="6">
        <v>8</v>
      </c>
      <c r="B129" s="7" t="s">
        <v>154</v>
      </c>
      <c r="C129" s="34">
        <v>33</v>
      </c>
      <c r="D129" s="34">
        <v>1334</v>
      </c>
      <c r="E129" s="52">
        <f t="shared" si="1"/>
        <v>2.47376311844078</v>
      </c>
    </row>
    <row r="130" spans="1:5" ht="12.75">
      <c r="A130" s="6">
        <v>9</v>
      </c>
      <c r="B130" s="7" t="s">
        <v>155</v>
      </c>
      <c r="C130" s="34">
        <v>24</v>
      </c>
      <c r="D130" s="34">
        <v>429</v>
      </c>
      <c r="E130" s="52">
        <f t="shared" si="1"/>
        <v>5.594405594405594</v>
      </c>
    </row>
    <row r="131" spans="1:5" ht="12.75">
      <c r="A131" s="6">
        <v>10</v>
      </c>
      <c r="B131" s="7" t="s">
        <v>156</v>
      </c>
      <c r="C131" s="34">
        <v>6</v>
      </c>
      <c r="D131" s="34">
        <v>487</v>
      </c>
      <c r="E131" s="52">
        <f t="shared" si="1"/>
        <v>1.2320328542094456</v>
      </c>
    </row>
    <row r="132" spans="1:5" ht="12.75">
      <c r="A132" s="6">
        <v>11</v>
      </c>
      <c r="B132" s="7" t="s">
        <v>157</v>
      </c>
      <c r="C132" s="34">
        <v>34</v>
      </c>
      <c r="D132" s="34">
        <v>922</v>
      </c>
      <c r="E132" s="52">
        <f t="shared" si="1"/>
        <v>3.68763557483731</v>
      </c>
    </row>
    <row r="133" spans="1:5" ht="24">
      <c r="A133" s="6">
        <v>12</v>
      </c>
      <c r="B133" s="7" t="s">
        <v>158</v>
      </c>
      <c r="C133" s="34">
        <v>1</v>
      </c>
      <c r="D133" s="34">
        <v>113</v>
      </c>
      <c r="E133" s="52">
        <f aca="true" t="shared" si="2" ref="E133:E196">C133/D133*100</f>
        <v>0.8849557522123894</v>
      </c>
    </row>
    <row r="134" spans="1:5" ht="12.75">
      <c r="A134" s="6">
        <v>13</v>
      </c>
      <c r="B134" s="7" t="s">
        <v>159</v>
      </c>
      <c r="C134" s="34">
        <v>0</v>
      </c>
      <c r="D134" s="34">
        <v>6</v>
      </c>
      <c r="E134" s="52">
        <f t="shared" si="2"/>
        <v>0</v>
      </c>
    </row>
    <row r="135" spans="1:5" ht="12.75">
      <c r="A135" s="6">
        <v>14</v>
      </c>
      <c r="B135" s="7" t="s">
        <v>160</v>
      </c>
      <c r="C135" s="34">
        <v>0</v>
      </c>
      <c r="D135" s="34">
        <v>7</v>
      </c>
      <c r="E135" s="52">
        <f t="shared" si="2"/>
        <v>0</v>
      </c>
    </row>
    <row r="136" spans="1:5" ht="12.75">
      <c r="A136" s="6">
        <v>15</v>
      </c>
      <c r="B136" s="7" t="s">
        <v>161</v>
      </c>
      <c r="C136" s="34">
        <v>0</v>
      </c>
      <c r="D136" s="34">
        <v>8</v>
      </c>
      <c r="E136" s="52">
        <f t="shared" si="2"/>
        <v>0</v>
      </c>
    </row>
    <row r="137" spans="1:5" ht="12.75">
      <c r="A137" s="6">
        <v>16</v>
      </c>
      <c r="B137" s="7" t="s">
        <v>162</v>
      </c>
      <c r="C137" s="34">
        <v>0</v>
      </c>
      <c r="D137" s="34">
        <v>21</v>
      </c>
      <c r="E137" s="52">
        <f t="shared" si="2"/>
        <v>0</v>
      </c>
    </row>
    <row r="138" spans="1:5" ht="12.75">
      <c r="A138" s="6">
        <v>17</v>
      </c>
      <c r="B138" s="7" t="s">
        <v>163</v>
      </c>
      <c r="C138" s="34">
        <v>51</v>
      </c>
      <c r="D138" s="34">
        <v>11640</v>
      </c>
      <c r="E138" s="52">
        <f t="shared" si="2"/>
        <v>0.4381443298969072</v>
      </c>
    </row>
    <row r="139" spans="1:5" ht="12.75">
      <c r="A139" s="6">
        <v>18</v>
      </c>
      <c r="B139" s="7" t="s">
        <v>164</v>
      </c>
      <c r="C139" s="34">
        <v>59</v>
      </c>
      <c r="D139" s="34">
        <v>8063</v>
      </c>
      <c r="E139" s="52">
        <f t="shared" si="2"/>
        <v>0.7317375666625325</v>
      </c>
    </row>
    <row r="140" spans="1:5" ht="12.75">
      <c r="A140" s="6">
        <v>19</v>
      </c>
      <c r="B140" s="7" t="s">
        <v>165</v>
      </c>
      <c r="C140" s="34">
        <v>1</v>
      </c>
      <c r="D140" s="34">
        <v>1989</v>
      </c>
      <c r="E140" s="52">
        <f t="shared" si="2"/>
        <v>0.050276520864756154</v>
      </c>
    </row>
    <row r="141" spans="1:5" ht="12.75">
      <c r="A141" s="6">
        <v>20</v>
      </c>
      <c r="B141" s="7" t="s">
        <v>166</v>
      </c>
      <c r="C141" s="34">
        <v>0</v>
      </c>
      <c r="D141" s="34">
        <v>50</v>
      </c>
      <c r="E141" s="52">
        <f t="shared" si="2"/>
        <v>0</v>
      </c>
    </row>
    <row r="142" spans="1:5" ht="12.75">
      <c r="A142" s="6">
        <v>21</v>
      </c>
      <c r="B142" s="7" t="s">
        <v>361</v>
      </c>
      <c r="C142" s="34">
        <v>0</v>
      </c>
      <c r="D142" s="34">
        <v>144</v>
      </c>
      <c r="E142" s="52">
        <f t="shared" si="2"/>
        <v>0</v>
      </c>
    </row>
    <row r="143" spans="1:5" ht="12.75">
      <c r="A143" s="6">
        <v>22</v>
      </c>
      <c r="B143" s="7" t="s">
        <v>362</v>
      </c>
      <c r="C143" s="34">
        <v>29</v>
      </c>
      <c r="D143" s="34">
        <v>5543</v>
      </c>
      <c r="E143" s="52">
        <f t="shared" si="2"/>
        <v>0.5231823922063864</v>
      </c>
    </row>
    <row r="144" spans="1:5" ht="24">
      <c r="A144" s="6">
        <v>23</v>
      </c>
      <c r="B144" s="7" t="s">
        <v>167</v>
      </c>
      <c r="C144" s="34">
        <v>443</v>
      </c>
      <c r="D144" s="34">
        <v>4276</v>
      </c>
      <c r="E144" s="52">
        <f t="shared" si="2"/>
        <v>10.360149672591207</v>
      </c>
    </row>
    <row r="145" spans="1:5" ht="24">
      <c r="A145" s="6">
        <v>24</v>
      </c>
      <c r="B145" s="7" t="s">
        <v>168</v>
      </c>
      <c r="C145" s="34">
        <v>364</v>
      </c>
      <c r="D145" s="34">
        <v>26635</v>
      </c>
      <c r="E145" s="52">
        <f t="shared" si="2"/>
        <v>1.366622864651774</v>
      </c>
    </row>
    <row r="146" spans="1:5" ht="12.75">
      <c r="A146" s="6">
        <v>25</v>
      </c>
      <c r="B146" s="7" t="s">
        <v>169</v>
      </c>
      <c r="C146" s="34">
        <v>52</v>
      </c>
      <c r="D146" s="34">
        <v>1284</v>
      </c>
      <c r="E146" s="52">
        <f t="shared" si="2"/>
        <v>4.049844236760125</v>
      </c>
    </row>
    <row r="147" spans="1:5" ht="24">
      <c r="A147" s="6">
        <v>26</v>
      </c>
      <c r="B147" s="7" t="s">
        <v>170</v>
      </c>
      <c r="C147" s="34">
        <v>16</v>
      </c>
      <c r="D147" s="34">
        <v>454</v>
      </c>
      <c r="E147" s="52">
        <f t="shared" si="2"/>
        <v>3.524229074889868</v>
      </c>
    </row>
    <row r="148" spans="1:5" ht="24">
      <c r="A148" s="6">
        <v>27</v>
      </c>
      <c r="B148" s="7" t="s">
        <v>171</v>
      </c>
      <c r="C148" s="34">
        <v>46</v>
      </c>
      <c r="D148" s="34">
        <v>1622</v>
      </c>
      <c r="E148" s="52">
        <f t="shared" si="2"/>
        <v>2.8360049321824907</v>
      </c>
    </row>
    <row r="149" spans="1:5" ht="12.75">
      <c r="A149" s="6">
        <v>28</v>
      </c>
      <c r="B149" s="7" t="s">
        <v>172</v>
      </c>
      <c r="C149" s="34">
        <v>11</v>
      </c>
      <c r="D149" s="34">
        <v>619</v>
      </c>
      <c r="E149" s="52">
        <f t="shared" si="2"/>
        <v>1.7770597738287561</v>
      </c>
    </row>
    <row r="150" spans="1:5" ht="24">
      <c r="A150" s="6">
        <v>29</v>
      </c>
      <c r="B150" s="7" t="s">
        <v>363</v>
      </c>
      <c r="C150" s="34">
        <v>0</v>
      </c>
      <c r="D150" s="34">
        <v>45</v>
      </c>
      <c r="E150" s="52">
        <f t="shared" si="2"/>
        <v>0</v>
      </c>
    </row>
    <row r="151" spans="1:5" ht="24">
      <c r="A151" s="6">
        <v>30</v>
      </c>
      <c r="B151" s="7" t="s">
        <v>364</v>
      </c>
      <c r="C151" s="34">
        <v>0</v>
      </c>
      <c r="D151" s="34">
        <v>110</v>
      </c>
      <c r="E151" s="52">
        <f t="shared" si="2"/>
        <v>0</v>
      </c>
    </row>
    <row r="152" spans="1:5" ht="12.75">
      <c r="A152" s="4" t="s">
        <v>173</v>
      </c>
      <c r="B152" s="5" t="s">
        <v>174</v>
      </c>
      <c r="C152" s="39">
        <f>SUM(C153:C163)</f>
        <v>175</v>
      </c>
      <c r="D152" s="39">
        <f>SUM(D153:D163)</f>
        <v>17133</v>
      </c>
      <c r="E152" s="55">
        <f t="shared" si="2"/>
        <v>1.0214206502072025</v>
      </c>
    </row>
    <row r="153" spans="1:5" ht="12.75">
      <c r="A153" s="6">
        <v>1</v>
      </c>
      <c r="B153" s="7" t="s">
        <v>175</v>
      </c>
      <c r="C153" s="34">
        <v>16</v>
      </c>
      <c r="D153" s="34">
        <v>1273</v>
      </c>
      <c r="E153" s="52">
        <f t="shared" si="2"/>
        <v>1.2568735271013356</v>
      </c>
    </row>
    <row r="154" spans="1:5" ht="12.75">
      <c r="A154" s="6">
        <v>2</v>
      </c>
      <c r="B154" s="7" t="s">
        <v>176</v>
      </c>
      <c r="C154" s="34">
        <v>0</v>
      </c>
      <c r="D154" s="34">
        <v>72</v>
      </c>
      <c r="E154" s="52">
        <f t="shared" si="2"/>
        <v>0</v>
      </c>
    </row>
    <row r="155" spans="1:5" ht="24">
      <c r="A155" s="6">
        <v>3</v>
      </c>
      <c r="B155" s="7" t="s">
        <v>177</v>
      </c>
      <c r="C155" s="34">
        <v>108</v>
      </c>
      <c r="D155" s="34">
        <v>11038</v>
      </c>
      <c r="E155" s="52">
        <f t="shared" si="2"/>
        <v>0.9784381228483421</v>
      </c>
    </row>
    <row r="156" spans="1:5" ht="12.75">
      <c r="A156" s="6">
        <v>4</v>
      </c>
      <c r="B156" s="7" t="s">
        <v>178</v>
      </c>
      <c r="C156" s="34">
        <v>6</v>
      </c>
      <c r="D156" s="34">
        <v>919</v>
      </c>
      <c r="E156" s="52">
        <f t="shared" si="2"/>
        <v>0.6528835690968444</v>
      </c>
    </row>
    <row r="157" spans="1:5" ht="24">
      <c r="A157" s="6">
        <v>5</v>
      </c>
      <c r="B157" s="7" t="s">
        <v>179</v>
      </c>
      <c r="C157" s="34">
        <v>6</v>
      </c>
      <c r="D157" s="34">
        <v>131</v>
      </c>
      <c r="E157" s="52">
        <f t="shared" si="2"/>
        <v>4.580152671755725</v>
      </c>
    </row>
    <row r="158" spans="1:5" ht="12.75">
      <c r="A158" s="6">
        <v>6</v>
      </c>
      <c r="B158" s="7" t="s">
        <v>180</v>
      </c>
      <c r="C158" s="34">
        <v>0</v>
      </c>
      <c r="D158" s="34">
        <v>2</v>
      </c>
      <c r="E158" s="52">
        <f t="shared" si="2"/>
        <v>0</v>
      </c>
    </row>
    <row r="159" spans="1:5" ht="12.75">
      <c r="A159" s="6">
        <v>7</v>
      </c>
      <c r="B159" s="7" t="s">
        <v>181</v>
      </c>
      <c r="C159" s="34">
        <v>12</v>
      </c>
      <c r="D159" s="34">
        <v>1580</v>
      </c>
      <c r="E159" s="52">
        <f t="shared" si="2"/>
        <v>0.7594936708860759</v>
      </c>
    </row>
    <row r="160" spans="1:5" ht="12.75">
      <c r="A160" s="6">
        <v>8</v>
      </c>
      <c r="B160" s="7" t="s">
        <v>182</v>
      </c>
      <c r="C160" s="34">
        <v>0</v>
      </c>
      <c r="D160" s="34">
        <v>286</v>
      </c>
      <c r="E160" s="52">
        <f t="shared" si="2"/>
        <v>0</v>
      </c>
    </row>
    <row r="161" spans="1:5" ht="12.75">
      <c r="A161" s="6">
        <v>9</v>
      </c>
      <c r="B161" s="7" t="s">
        <v>183</v>
      </c>
      <c r="C161" s="34">
        <v>21</v>
      </c>
      <c r="D161" s="34">
        <v>1448</v>
      </c>
      <c r="E161" s="52">
        <f t="shared" si="2"/>
        <v>1.4502762430939227</v>
      </c>
    </row>
    <row r="162" spans="1:5" ht="12.75">
      <c r="A162" s="6">
        <v>10</v>
      </c>
      <c r="B162" s="7" t="s">
        <v>184</v>
      </c>
      <c r="C162" s="34">
        <v>3</v>
      </c>
      <c r="D162" s="34">
        <v>168</v>
      </c>
      <c r="E162" s="52">
        <f t="shared" si="2"/>
        <v>1.7857142857142856</v>
      </c>
    </row>
    <row r="163" spans="1:5" ht="12.75">
      <c r="A163" s="6">
        <v>11</v>
      </c>
      <c r="B163" s="7" t="s">
        <v>185</v>
      </c>
      <c r="C163" s="34">
        <v>3</v>
      </c>
      <c r="D163" s="34">
        <v>216</v>
      </c>
      <c r="E163" s="52">
        <f t="shared" si="2"/>
        <v>1.3888888888888888</v>
      </c>
    </row>
    <row r="164" spans="1:5" ht="12.75">
      <c r="A164" s="4" t="s">
        <v>186</v>
      </c>
      <c r="B164" s="5" t="s">
        <v>187</v>
      </c>
      <c r="C164" s="39">
        <f>SUM(C165:C179)</f>
        <v>31</v>
      </c>
      <c r="D164" s="39">
        <f>SUM(D165:D179)</f>
        <v>1438</v>
      </c>
      <c r="E164" s="55">
        <f t="shared" si="2"/>
        <v>2.1557719054242</v>
      </c>
    </row>
    <row r="165" spans="1:5" ht="12.75">
      <c r="A165" s="6">
        <v>1</v>
      </c>
      <c r="B165" s="7" t="s">
        <v>188</v>
      </c>
      <c r="C165" s="34">
        <v>14</v>
      </c>
      <c r="D165" s="34">
        <v>517</v>
      </c>
      <c r="E165" s="52">
        <f t="shared" si="2"/>
        <v>2.7079303675048356</v>
      </c>
    </row>
    <row r="166" spans="1:5" ht="12.75">
      <c r="A166" s="6">
        <v>2</v>
      </c>
      <c r="B166" s="7" t="s">
        <v>189</v>
      </c>
      <c r="C166" s="34">
        <v>2</v>
      </c>
      <c r="D166" s="34">
        <v>98</v>
      </c>
      <c r="E166" s="52">
        <f t="shared" si="2"/>
        <v>2.0408163265306123</v>
      </c>
    </row>
    <row r="167" spans="1:5" ht="12.75">
      <c r="A167" s="6">
        <v>3</v>
      </c>
      <c r="B167" s="7" t="s">
        <v>190</v>
      </c>
      <c r="C167" s="34">
        <v>0</v>
      </c>
      <c r="D167" s="34">
        <v>6</v>
      </c>
      <c r="E167" s="52">
        <f t="shared" si="2"/>
        <v>0</v>
      </c>
    </row>
    <row r="168" spans="1:5" ht="12.75">
      <c r="A168" s="6">
        <v>4</v>
      </c>
      <c r="B168" s="7" t="s">
        <v>191</v>
      </c>
      <c r="C168" s="34">
        <v>12</v>
      </c>
      <c r="D168" s="34">
        <v>226</v>
      </c>
      <c r="E168" s="52">
        <f t="shared" si="2"/>
        <v>5.3097345132743365</v>
      </c>
    </row>
    <row r="169" spans="1:5" ht="12.75">
      <c r="A169" s="6">
        <v>5</v>
      </c>
      <c r="B169" s="7" t="s">
        <v>192</v>
      </c>
      <c r="C169" s="34">
        <v>0</v>
      </c>
      <c r="D169" s="34">
        <v>16</v>
      </c>
      <c r="E169" s="52">
        <f t="shared" si="2"/>
        <v>0</v>
      </c>
    </row>
    <row r="170" spans="1:5" ht="12.75">
      <c r="A170" s="6">
        <v>6</v>
      </c>
      <c r="B170" s="7" t="s">
        <v>193</v>
      </c>
      <c r="C170" s="34">
        <v>0</v>
      </c>
      <c r="D170" s="34">
        <v>59</v>
      </c>
      <c r="E170" s="52">
        <f t="shared" si="2"/>
        <v>0</v>
      </c>
    </row>
    <row r="171" spans="1:5" ht="12.75">
      <c r="A171" s="6">
        <v>7</v>
      </c>
      <c r="B171" s="7" t="s">
        <v>194</v>
      </c>
      <c r="C171" s="34">
        <v>1</v>
      </c>
      <c r="D171" s="34">
        <v>64</v>
      </c>
      <c r="E171" s="52">
        <f t="shared" si="2"/>
        <v>1.5625</v>
      </c>
    </row>
    <row r="172" spans="1:5" ht="12.75">
      <c r="A172" s="6">
        <v>8</v>
      </c>
      <c r="B172" s="7" t="s">
        <v>195</v>
      </c>
      <c r="C172" s="34">
        <v>0</v>
      </c>
      <c r="D172" s="34">
        <v>125</v>
      </c>
      <c r="E172" s="52">
        <f t="shared" si="2"/>
        <v>0</v>
      </c>
    </row>
    <row r="173" spans="1:5" ht="12.75">
      <c r="A173" s="6">
        <v>9</v>
      </c>
      <c r="B173" s="7" t="s">
        <v>196</v>
      </c>
      <c r="C173" s="34">
        <v>0</v>
      </c>
      <c r="D173" s="34">
        <v>34</v>
      </c>
      <c r="E173" s="52">
        <f t="shared" si="2"/>
        <v>0</v>
      </c>
    </row>
    <row r="174" spans="1:5" ht="12.75">
      <c r="A174" s="6">
        <v>10</v>
      </c>
      <c r="B174" s="7" t="s">
        <v>197</v>
      </c>
      <c r="C174" s="34">
        <v>2</v>
      </c>
      <c r="D174" s="34">
        <v>131</v>
      </c>
      <c r="E174" s="52">
        <f t="shared" si="2"/>
        <v>1.5267175572519083</v>
      </c>
    </row>
    <row r="175" spans="1:5" ht="12.75">
      <c r="A175" s="6">
        <v>11</v>
      </c>
      <c r="B175" s="7" t="s">
        <v>198</v>
      </c>
      <c r="C175" s="34">
        <v>0</v>
      </c>
      <c r="D175" s="34">
        <v>87</v>
      </c>
      <c r="E175" s="52">
        <f t="shared" si="2"/>
        <v>0</v>
      </c>
    </row>
    <row r="176" spans="1:5" ht="12.75">
      <c r="A176" s="6">
        <v>12</v>
      </c>
      <c r="B176" s="7" t="s">
        <v>199</v>
      </c>
      <c r="C176" s="34">
        <v>0</v>
      </c>
      <c r="D176" s="34">
        <v>10</v>
      </c>
      <c r="E176" s="52">
        <f t="shared" si="2"/>
        <v>0</v>
      </c>
    </row>
    <row r="177" spans="1:5" ht="12.75">
      <c r="A177" s="6">
        <v>13</v>
      </c>
      <c r="B177" s="7" t="s">
        <v>200</v>
      </c>
      <c r="C177" s="34">
        <v>0</v>
      </c>
      <c r="D177" s="34">
        <v>14</v>
      </c>
      <c r="E177" s="52">
        <f t="shared" si="2"/>
        <v>0</v>
      </c>
    </row>
    <row r="178" spans="1:5" ht="12.75">
      <c r="A178" s="6">
        <v>14</v>
      </c>
      <c r="B178" s="7" t="s">
        <v>201</v>
      </c>
      <c r="C178" s="34">
        <v>0</v>
      </c>
      <c r="D178" s="34">
        <v>50</v>
      </c>
      <c r="E178" s="52">
        <f t="shared" si="2"/>
        <v>0</v>
      </c>
    </row>
    <row r="179" spans="1:5" ht="24">
      <c r="A179" s="6">
        <v>15</v>
      </c>
      <c r="B179" s="7" t="s">
        <v>202</v>
      </c>
      <c r="C179" s="34">
        <v>0</v>
      </c>
      <c r="D179" s="34">
        <v>1</v>
      </c>
      <c r="E179" s="52">
        <f t="shared" si="2"/>
        <v>0</v>
      </c>
    </row>
    <row r="180" spans="1:5" ht="12.75">
      <c r="A180" s="4" t="s">
        <v>203</v>
      </c>
      <c r="B180" s="5" t="s">
        <v>204</v>
      </c>
      <c r="C180" s="39">
        <f>SUM(C181:C195)</f>
        <v>413</v>
      </c>
      <c r="D180" s="39">
        <f>SUM(D181:D195)</f>
        <v>29183</v>
      </c>
      <c r="E180" s="55">
        <f t="shared" si="2"/>
        <v>1.415207483809067</v>
      </c>
    </row>
    <row r="181" spans="1:5" ht="12.75">
      <c r="A181" s="6">
        <v>1</v>
      </c>
      <c r="B181" s="7" t="s">
        <v>205</v>
      </c>
      <c r="C181" s="34">
        <v>0</v>
      </c>
      <c r="D181" s="34">
        <v>64</v>
      </c>
      <c r="E181" s="52">
        <f t="shared" si="2"/>
        <v>0</v>
      </c>
    </row>
    <row r="182" spans="1:5" ht="12.75">
      <c r="A182" s="6">
        <v>2</v>
      </c>
      <c r="B182" s="7" t="s">
        <v>206</v>
      </c>
      <c r="C182" s="34">
        <v>0</v>
      </c>
      <c r="D182" s="34">
        <v>4</v>
      </c>
      <c r="E182" s="52">
        <f t="shared" si="2"/>
        <v>0</v>
      </c>
    </row>
    <row r="183" spans="1:5" ht="12.75">
      <c r="A183" s="6">
        <v>3</v>
      </c>
      <c r="B183" s="7" t="s">
        <v>207</v>
      </c>
      <c r="C183" s="34">
        <v>0</v>
      </c>
      <c r="D183" s="34">
        <v>4</v>
      </c>
      <c r="E183" s="52">
        <f t="shared" si="2"/>
        <v>0</v>
      </c>
    </row>
    <row r="184" spans="1:5" ht="12.75">
      <c r="A184" s="6">
        <v>4</v>
      </c>
      <c r="B184" s="7" t="s">
        <v>208</v>
      </c>
      <c r="C184" s="34">
        <v>0</v>
      </c>
      <c r="D184" s="34">
        <v>14</v>
      </c>
      <c r="E184" s="52">
        <f t="shared" si="2"/>
        <v>0</v>
      </c>
    </row>
    <row r="185" spans="1:5" ht="12.75">
      <c r="A185" s="6">
        <v>5</v>
      </c>
      <c r="B185" s="7" t="s">
        <v>209</v>
      </c>
      <c r="C185" s="34">
        <v>2</v>
      </c>
      <c r="D185" s="34">
        <v>30</v>
      </c>
      <c r="E185" s="52">
        <f t="shared" si="2"/>
        <v>6.666666666666667</v>
      </c>
    </row>
    <row r="186" spans="1:5" ht="12.75">
      <c r="A186" s="6">
        <v>6</v>
      </c>
      <c r="B186" s="7" t="s">
        <v>210</v>
      </c>
      <c r="C186" s="34">
        <v>1</v>
      </c>
      <c r="D186" s="34">
        <v>248</v>
      </c>
      <c r="E186" s="52">
        <f t="shared" si="2"/>
        <v>0.4032258064516129</v>
      </c>
    </row>
    <row r="187" spans="1:5" ht="12.75">
      <c r="A187" s="6">
        <v>7</v>
      </c>
      <c r="B187" s="7" t="s">
        <v>211</v>
      </c>
      <c r="C187" s="34">
        <v>42</v>
      </c>
      <c r="D187" s="34">
        <v>1357</v>
      </c>
      <c r="E187" s="52">
        <f t="shared" si="2"/>
        <v>3.0950626381724393</v>
      </c>
    </row>
    <row r="188" spans="1:5" ht="12.75">
      <c r="A188" s="6">
        <v>8</v>
      </c>
      <c r="B188" s="7" t="s">
        <v>212</v>
      </c>
      <c r="C188" s="34">
        <v>25</v>
      </c>
      <c r="D188" s="34">
        <v>1039</v>
      </c>
      <c r="E188" s="52">
        <f t="shared" si="2"/>
        <v>2.4061597690086622</v>
      </c>
    </row>
    <row r="189" spans="1:5" ht="12.75">
      <c r="A189" s="6">
        <v>9</v>
      </c>
      <c r="B189" s="7" t="s">
        <v>213</v>
      </c>
      <c r="C189" s="34">
        <v>21</v>
      </c>
      <c r="D189" s="34">
        <v>1053</v>
      </c>
      <c r="E189" s="52">
        <f t="shared" si="2"/>
        <v>1.9943019943019942</v>
      </c>
    </row>
    <row r="190" spans="1:5" ht="12.75">
      <c r="A190" s="6">
        <v>10</v>
      </c>
      <c r="B190" s="7" t="s">
        <v>214</v>
      </c>
      <c r="C190" s="34">
        <v>12</v>
      </c>
      <c r="D190" s="34">
        <v>685</v>
      </c>
      <c r="E190" s="52">
        <f t="shared" si="2"/>
        <v>1.7518248175182483</v>
      </c>
    </row>
    <row r="191" spans="1:5" ht="24">
      <c r="A191" s="6">
        <v>11</v>
      </c>
      <c r="B191" s="7" t="s">
        <v>215</v>
      </c>
      <c r="C191" s="34">
        <v>0</v>
      </c>
      <c r="D191" s="34">
        <v>33</v>
      </c>
      <c r="E191" s="52">
        <f t="shared" si="2"/>
        <v>0</v>
      </c>
    </row>
    <row r="192" spans="1:5" ht="12.75">
      <c r="A192" s="6">
        <v>12</v>
      </c>
      <c r="B192" s="7" t="s">
        <v>216</v>
      </c>
      <c r="C192" s="34">
        <v>0</v>
      </c>
      <c r="D192" s="34">
        <v>147</v>
      </c>
      <c r="E192" s="52">
        <f t="shared" si="2"/>
        <v>0</v>
      </c>
    </row>
    <row r="193" spans="1:5" ht="12.75">
      <c r="A193" s="6">
        <v>13</v>
      </c>
      <c r="B193" s="7" t="s">
        <v>217</v>
      </c>
      <c r="C193" s="34">
        <v>306</v>
      </c>
      <c r="D193" s="34">
        <v>24414</v>
      </c>
      <c r="E193" s="52">
        <f t="shared" si="2"/>
        <v>1.2533792086507742</v>
      </c>
    </row>
    <row r="194" spans="1:5" ht="12.75">
      <c r="A194" s="6">
        <v>14</v>
      </c>
      <c r="B194" s="7" t="s">
        <v>218</v>
      </c>
      <c r="C194" s="34">
        <v>0</v>
      </c>
      <c r="D194" s="34">
        <v>29</v>
      </c>
      <c r="E194" s="52">
        <f t="shared" si="2"/>
        <v>0</v>
      </c>
    </row>
    <row r="195" spans="1:5" ht="24">
      <c r="A195" s="6">
        <v>15</v>
      </c>
      <c r="B195" s="7" t="s">
        <v>219</v>
      </c>
      <c r="C195" s="34">
        <v>4</v>
      </c>
      <c r="D195" s="34">
        <v>62</v>
      </c>
      <c r="E195" s="52">
        <f t="shared" si="2"/>
        <v>6.451612903225806</v>
      </c>
    </row>
    <row r="196" spans="1:5" ht="12.75">
      <c r="A196" s="4" t="s">
        <v>220</v>
      </c>
      <c r="B196" s="5" t="s">
        <v>221</v>
      </c>
      <c r="C196" s="39">
        <f>SUM(C197:C219)</f>
        <v>5</v>
      </c>
      <c r="D196" s="39">
        <f>SUM(D197:D219)</f>
        <v>444</v>
      </c>
      <c r="E196" s="55">
        <f t="shared" si="2"/>
        <v>1.1261261261261262</v>
      </c>
    </row>
    <row r="197" spans="1:5" ht="12.75">
      <c r="A197" s="6">
        <v>1</v>
      </c>
      <c r="B197" s="7" t="s">
        <v>222</v>
      </c>
      <c r="C197" s="34">
        <v>0</v>
      </c>
      <c r="D197" s="34">
        <v>2</v>
      </c>
      <c r="E197" s="52">
        <f aca="true" t="shared" si="3" ref="E197:E253">C197/D197*100</f>
        <v>0</v>
      </c>
    </row>
    <row r="198" spans="1:5" ht="12.75">
      <c r="A198" s="6">
        <v>2</v>
      </c>
      <c r="B198" s="7" t="s">
        <v>223</v>
      </c>
      <c r="C198" s="34">
        <v>0</v>
      </c>
      <c r="D198" s="34">
        <v>135</v>
      </c>
      <c r="E198" s="52">
        <f t="shared" si="3"/>
        <v>0</v>
      </c>
    </row>
    <row r="199" spans="1:5" ht="12.75">
      <c r="A199" s="6">
        <v>3</v>
      </c>
      <c r="B199" s="7" t="s">
        <v>224</v>
      </c>
      <c r="C199" s="34">
        <v>3</v>
      </c>
      <c r="D199" s="34">
        <v>49</v>
      </c>
      <c r="E199" s="52">
        <f t="shared" si="3"/>
        <v>6.122448979591836</v>
      </c>
    </row>
    <row r="200" spans="1:5" ht="12.75">
      <c r="A200" s="6">
        <v>4</v>
      </c>
      <c r="B200" s="7" t="s">
        <v>225</v>
      </c>
      <c r="C200" s="34">
        <v>0</v>
      </c>
      <c r="D200" s="34">
        <v>17</v>
      </c>
      <c r="E200" s="52">
        <f t="shared" si="3"/>
        <v>0</v>
      </c>
    </row>
    <row r="201" spans="1:5" ht="12.75">
      <c r="A201" s="6">
        <v>5</v>
      </c>
      <c r="B201" s="7" t="s">
        <v>226</v>
      </c>
      <c r="C201" s="34">
        <v>0</v>
      </c>
      <c r="D201" s="34">
        <v>5</v>
      </c>
      <c r="E201" s="52">
        <f t="shared" si="3"/>
        <v>0</v>
      </c>
    </row>
    <row r="202" spans="1:5" ht="12.75">
      <c r="A202" s="6">
        <v>6</v>
      </c>
      <c r="B202" s="7" t="s">
        <v>227</v>
      </c>
      <c r="C202" s="34">
        <v>0</v>
      </c>
      <c r="D202" s="34">
        <v>1</v>
      </c>
      <c r="E202" s="52">
        <f t="shared" si="3"/>
        <v>0</v>
      </c>
    </row>
    <row r="203" spans="1:5" ht="12.75">
      <c r="A203" s="6">
        <v>7</v>
      </c>
      <c r="B203" s="7" t="s">
        <v>228</v>
      </c>
      <c r="C203" s="34">
        <v>0</v>
      </c>
      <c r="D203" s="34">
        <v>75</v>
      </c>
      <c r="E203" s="52">
        <f t="shared" si="3"/>
        <v>0</v>
      </c>
    </row>
    <row r="204" spans="1:5" ht="24">
      <c r="A204" s="6">
        <v>8</v>
      </c>
      <c r="B204" s="7" t="s">
        <v>229</v>
      </c>
      <c r="C204" s="34">
        <v>0</v>
      </c>
      <c r="D204" s="34">
        <v>7</v>
      </c>
      <c r="E204" s="52">
        <f t="shared" si="3"/>
        <v>0</v>
      </c>
    </row>
    <row r="205" spans="1:5" ht="12.75">
      <c r="A205" s="6">
        <v>9</v>
      </c>
      <c r="B205" s="7" t="s">
        <v>230</v>
      </c>
      <c r="C205" s="34">
        <v>0</v>
      </c>
      <c r="D205" s="34">
        <v>15</v>
      </c>
      <c r="E205" s="52">
        <f t="shared" si="3"/>
        <v>0</v>
      </c>
    </row>
    <row r="206" spans="1:5" ht="12.75">
      <c r="A206" s="6">
        <v>10</v>
      </c>
      <c r="B206" s="7" t="s">
        <v>231</v>
      </c>
      <c r="C206" s="34">
        <v>0</v>
      </c>
      <c r="D206" s="34">
        <v>15</v>
      </c>
      <c r="E206" s="52">
        <f t="shared" si="3"/>
        <v>0</v>
      </c>
    </row>
    <row r="207" spans="1:5" ht="12.75">
      <c r="A207" s="6">
        <v>11</v>
      </c>
      <c r="B207" s="7" t="s">
        <v>232</v>
      </c>
      <c r="C207" s="34">
        <v>0</v>
      </c>
      <c r="D207" s="34">
        <v>5</v>
      </c>
      <c r="E207" s="52">
        <f t="shared" si="3"/>
        <v>0</v>
      </c>
    </row>
    <row r="208" spans="1:5" ht="12.75">
      <c r="A208" s="6">
        <v>12</v>
      </c>
      <c r="B208" s="7" t="s">
        <v>233</v>
      </c>
      <c r="C208" s="34">
        <v>0</v>
      </c>
      <c r="D208" s="34">
        <v>9</v>
      </c>
      <c r="E208" s="52">
        <f t="shared" si="3"/>
        <v>0</v>
      </c>
    </row>
    <row r="209" spans="1:5" ht="12.75">
      <c r="A209" s="6">
        <v>13</v>
      </c>
      <c r="B209" s="7" t="s">
        <v>234</v>
      </c>
      <c r="C209" s="34">
        <v>0</v>
      </c>
      <c r="D209" s="34">
        <v>5</v>
      </c>
      <c r="E209" s="52">
        <f t="shared" si="3"/>
        <v>0</v>
      </c>
    </row>
    <row r="210" spans="1:5" ht="24">
      <c r="A210" s="6">
        <v>14</v>
      </c>
      <c r="B210" s="7" t="s">
        <v>235</v>
      </c>
      <c r="C210" s="34">
        <v>1</v>
      </c>
      <c r="D210" s="34">
        <v>3</v>
      </c>
      <c r="E210" s="52">
        <f t="shared" si="3"/>
        <v>33.33333333333333</v>
      </c>
    </row>
    <row r="211" spans="1:5" ht="12.75">
      <c r="A211" s="6">
        <v>15</v>
      </c>
      <c r="B211" s="7" t="s">
        <v>236</v>
      </c>
      <c r="C211" s="34">
        <v>0</v>
      </c>
      <c r="D211" s="34">
        <v>33</v>
      </c>
      <c r="E211" s="52">
        <f t="shared" si="3"/>
        <v>0</v>
      </c>
    </row>
    <row r="212" spans="1:5" ht="12.75">
      <c r="A212" s="6">
        <v>16</v>
      </c>
      <c r="B212" s="7" t="s">
        <v>237</v>
      </c>
      <c r="C212" s="34">
        <v>0</v>
      </c>
      <c r="D212" s="34">
        <v>26</v>
      </c>
      <c r="E212" s="52">
        <f t="shared" si="3"/>
        <v>0</v>
      </c>
    </row>
    <row r="213" spans="1:5" ht="12.75">
      <c r="A213" s="6">
        <v>17</v>
      </c>
      <c r="B213" s="7" t="s">
        <v>238</v>
      </c>
      <c r="C213" s="34">
        <v>0</v>
      </c>
      <c r="D213" s="34">
        <v>9</v>
      </c>
      <c r="E213" s="52">
        <f t="shared" si="3"/>
        <v>0</v>
      </c>
    </row>
    <row r="214" spans="1:5" ht="12.75">
      <c r="A214" s="6">
        <v>18</v>
      </c>
      <c r="B214" s="7" t="s">
        <v>239</v>
      </c>
      <c r="C214" s="34">
        <v>0</v>
      </c>
      <c r="D214" s="34">
        <v>1</v>
      </c>
      <c r="E214" s="52">
        <f t="shared" si="3"/>
        <v>0</v>
      </c>
    </row>
    <row r="215" spans="1:5" ht="12.75">
      <c r="A215" s="6">
        <v>19</v>
      </c>
      <c r="B215" s="7" t="s">
        <v>240</v>
      </c>
      <c r="C215" s="34">
        <v>0</v>
      </c>
      <c r="D215" s="34">
        <v>2</v>
      </c>
      <c r="E215" s="52">
        <f t="shared" si="3"/>
        <v>0</v>
      </c>
    </row>
    <row r="216" spans="1:5" ht="12.75">
      <c r="A216" s="6">
        <v>20</v>
      </c>
      <c r="B216" s="7" t="s">
        <v>241</v>
      </c>
      <c r="C216" s="34">
        <v>0</v>
      </c>
      <c r="D216" s="34">
        <v>1</v>
      </c>
      <c r="E216" s="52">
        <f t="shared" si="3"/>
        <v>0</v>
      </c>
    </row>
    <row r="217" spans="1:5" ht="12.75">
      <c r="A217" s="6">
        <v>21</v>
      </c>
      <c r="B217" s="7" t="s">
        <v>242</v>
      </c>
      <c r="C217" s="34">
        <v>0</v>
      </c>
      <c r="D217" s="34">
        <v>2</v>
      </c>
      <c r="E217" s="52">
        <f t="shared" si="3"/>
        <v>0</v>
      </c>
    </row>
    <row r="218" spans="1:5" ht="12.75">
      <c r="A218" s="6">
        <v>22</v>
      </c>
      <c r="B218" s="7" t="s">
        <v>243</v>
      </c>
      <c r="C218" s="34">
        <v>1</v>
      </c>
      <c r="D218" s="34">
        <v>11</v>
      </c>
      <c r="E218" s="52">
        <f t="shared" si="3"/>
        <v>9.090909090909092</v>
      </c>
    </row>
    <row r="219" spans="1:5" ht="12.75">
      <c r="A219" s="8">
        <v>23</v>
      </c>
      <c r="B219" s="9" t="s">
        <v>244</v>
      </c>
      <c r="C219" s="34">
        <v>0</v>
      </c>
      <c r="D219" s="34">
        <v>16</v>
      </c>
      <c r="E219" s="52">
        <f t="shared" si="3"/>
        <v>0</v>
      </c>
    </row>
    <row r="220" spans="1:5" ht="12.75">
      <c r="A220" s="4" t="s">
        <v>245</v>
      </c>
      <c r="B220" s="5" t="s">
        <v>246</v>
      </c>
      <c r="C220" s="39">
        <f>SUM(C221:C237)</f>
        <v>336</v>
      </c>
      <c r="D220" s="39">
        <f>SUM(D221:D237)</f>
        <v>24736</v>
      </c>
      <c r="E220" s="55">
        <f t="shared" si="3"/>
        <v>1.3583441138421735</v>
      </c>
    </row>
    <row r="221" spans="1:5" ht="12.75">
      <c r="A221" s="6">
        <v>1</v>
      </c>
      <c r="B221" s="7" t="s">
        <v>247</v>
      </c>
      <c r="C221" s="34">
        <v>0</v>
      </c>
      <c r="D221" s="34">
        <v>2</v>
      </c>
      <c r="E221" s="52">
        <f t="shared" si="3"/>
        <v>0</v>
      </c>
    </row>
    <row r="222" spans="1:5" ht="12.75">
      <c r="A222" s="6">
        <v>2</v>
      </c>
      <c r="B222" s="7" t="s">
        <v>248</v>
      </c>
      <c r="C222" s="34">
        <v>92</v>
      </c>
      <c r="D222" s="34">
        <v>7654</v>
      </c>
      <c r="E222" s="52">
        <f t="shared" si="3"/>
        <v>1.2019858897308597</v>
      </c>
    </row>
    <row r="223" spans="1:5" ht="12.75">
      <c r="A223" s="6">
        <v>3</v>
      </c>
      <c r="B223" s="7" t="s">
        <v>249</v>
      </c>
      <c r="C223" s="34">
        <v>83</v>
      </c>
      <c r="D223" s="34">
        <v>3898</v>
      </c>
      <c r="E223" s="52">
        <f t="shared" si="3"/>
        <v>2.129297075423294</v>
      </c>
    </row>
    <row r="224" spans="1:5" ht="12.75">
      <c r="A224" s="6">
        <v>4</v>
      </c>
      <c r="B224" s="7" t="s">
        <v>250</v>
      </c>
      <c r="C224" s="34">
        <v>142</v>
      </c>
      <c r="D224" s="34">
        <v>11092</v>
      </c>
      <c r="E224" s="52">
        <f t="shared" si="3"/>
        <v>1.280201947349441</v>
      </c>
    </row>
    <row r="225" spans="1:5" ht="12.75">
      <c r="A225" s="6">
        <v>5</v>
      </c>
      <c r="B225" s="7" t="s">
        <v>251</v>
      </c>
      <c r="C225" s="34">
        <v>7</v>
      </c>
      <c r="D225" s="34">
        <v>1012</v>
      </c>
      <c r="E225" s="52">
        <f t="shared" si="3"/>
        <v>0.691699604743083</v>
      </c>
    </row>
    <row r="226" spans="1:5" ht="12.75">
      <c r="A226" s="6">
        <v>6</v>
      </c>
      <c r="B226" s="7" t="s">
        <v>252</v>
      </c>
      <c r="C226" s="34">
        <v>12</v>
      </c>
      <c r="D226" s="34">
        <v>983</v>
      </c>
      <c r="E226" s="52">
        <f t="shared" si="3"/>
        <v>1.2207527975584944</v>
      </c>
    </row>
    <row r="227" spans="1:5" ht="12.75">
      <c r="A227" s="6">
        <v>7</v>
      </c>
      <c r="B227" s="7" t="s">
        <v>253</v>
      </c>
      <c r="C227" s="34">
        <v>0</v>
      </c>
      <c r="D227" s="34">
        <v>18</v>
      </c>
      <c r="E227" s="52">
        <f t="shared" si="3"/>
        <v>0</v>
      </c>
    </row>
    <row r="228" spans="1:5" ht="12.75">
      <c r="A228" s="6">
        <v>8</v>
      </c>
      <c r="B228" s="7" t="s">
        <v>254</v>
      </c>
      <c r="C228" s="34">
        <v>0</v>
      </c>
      <c r="D228" s="34">
        <v>43</v>
      </c>
      <c r="E228" s="52">
        <f t="shared" si="3"/>
        <v>0</v>
      </c>
    </row>
    <row r="229" spans="1:5" ht="12.75">
      <c r="A229" s="6">
        <v>9</v>
      </c>
      <c r="B229" s="7" t="s">
        <v>255</v>
      </c>
      <c r="C229" s="34">
        <v>0</v>
      </c>
      <c r="D229" s="34">
        <v>4</v>
      </c>
      <c r="E229" s="52">
        <f t="shared" si="3"/>
        <v>0</v>
      </c>
    </row>
    <row r="230" spans="1:5" ht="12.75">
      <c r="A230" s="6">
        <v>10</v>
      </c>
      <c r="B230" s="7" t="s">
        <v>256</v>
      </c>
      <c r="C230" s="34">
        <v>0</v>
      </c>
      <c r="D230" s="34">
        <v>11</v>
      </c>
      <c r="E230" s="52">
        <f t="shared" si="3"/>
        <v>0</v>
      </c>
    </row>
    <row r="231" spans="1:5" ht="24">
      <c r="A231" s="6">
        <v>11</v>
      </c>
      <c r="B231" s="7" t="s">
        <v>257</v>
      </c>
      <c r="C231" s="34">
        <v>0</v>
      </c>
      <c r="D231" s="34">
        <v>0</v>
      </c>
      <c r="E231" s="52">
        <v>0</v>
      </c>
    </row>
    <row r="232" spans="1:5" ht="24">
      <c r="A232" s="6">
        <v>12</v>
      </c>
      <c r="B232" s="7" t="s">
        <v>258</v>
      </c>
      <c r="C232" s="34">
        <v>0</v>
      </c>
      <c r="D232" s="34">
        <v>14</v>
      </c>
      <c r="E232" s="52">
        <f t="shared" si="3"/>
        <v>0</v>
      </c>
    </row>
    <row r="233" spans="1:5" ht="24">
      <c r="A233" s="6">
        <v>13</v>
      </c>
      <c r="B233" s="7" t="s">
        <v>259</v>
      </c>
      <c r="C233" s="34">
        <v>0</v>
      </c>
      <c r="D233" s="34">
        <v>4</v>
      </c>
      <c r="E233" s="52">
        <f t="shared" si="3"/>
        <v>0</v>
      </c>
    </row>
    <row r="234" spans="1:5" ht="12.75">
      <c r="A234" s="6">
        <v>14</v>
      </c>
      <c r="B234" s="7" t="s">
        <v>260</v>
      </c>
      <c r="C234" s="34">
        <v>0</v>
      </c>
      <c r="D234" s="34">
        <v>0</v>
      </c>
      <c r="E234" s="52">
        <v>0</v>
      </c>
    </row>
    <row r="235" spans="1:5" ht="24">
      <c r="A235" s="6">
        <v>15</v>
      </c>
      <c r="B235" s="7" t="s">
        <v>261</v>
      </c>
      <c r="C235" s="34">
        <v>0</v>
      </c>
      <c r="D235" s="34">
        <v>0</v>
      </c>
      <c r="E235" s="52">
        <v>0</v>
      </c>
    </row>
    <row r="236" spans="1:5" ht="12.75">
      <c r="A236" s="6">
        <v>16</v>
      </c>
      <c r="B236" s="7" t="s">
        <v>262</v>
      </c>
      <c r="C236" s="34">
        <v>0</v>
      </c>
      <c r="D236" s="34">
        <v>1</v>
      </c>
      <c r="E236" s="52">
        <f t="shared" si="3"/>
        <v>0</v>
      </c>
    </row>
    <row r="237" spans="1:5" ht="24">
      <c r="A237" s="6">
        <v>17</v>
      </c>
      <c r="B237" s="7" t="s">
        <v>263</v>
      </c>
      <c r="C237" s="34">
        <v>0</v>
      </c>
      <c r="D237" s="34">
        <v>0</v>
      </c>
      <c r="E237" s="52">
        <v>0</v>
      </c>
    </row>
    <row r="238" spans="1:5" ht="36">
      <c r="A238" s="4" t="s">
        <v>264</v>
      </c>
      <c r="B238" s="5" t="s">
        <v>265</v>
      </c>
      <c r="C238" s="39">
        <f>SUM(C239:C241)</f>
        <v>0</v>
      </c>
      <c r="D238" s="39">
        <f>SUM(D239:D241)</f>
        <v>12</v>
      </c>
      <c r="E238" s="55">
        <f t="shared" si="3"/>
        <v>0</v>
      </c>
    </row>
    <row r="239" spans="1:5" ht="12.75">
      <c r="A239" s="6">
        <v>1</v>
      </c>
      <c r="B239" s="7" t="s">
        <v>266</v>
      </c>
      <c r="C239" s="34">
        <v>0</v>
      </c>
      <c r="D239" s="34">
        <v>6</v>
      </c>
      <c r="E239" s="52">
        <f t="shared" si="3"/>
        <v>0</v>
      </c>
    </row>
    <row r="240" spans="1:5" ht="12.75">
      <c r="A240" s="6">
        <v>2</v>
      </c>
      <c r="B240" s="7" t="s">
        <v>267</v>
      </c>
      <c r="C240" s="34">
        <v>0</v>
      </c>
      <c r="D240" s="34">
        <v>1</v>
      </c>
      <c r="E240" s="52">
        <f t="shared" si="3"/>
        <v>0</v>
      </c>
    </row>
    <row r="241" spans="1:5" ht="12.75">
      <c r="A241" s="6">
        <v>3</v>
      </c>
      <c r="B241" s="7" t="s">
        <v>268</v>
      </c>
      <c r="C241" s="34">
        <v>0</v>
      </c>
      <c r="D241" s="34">
        <v>5</v>
      </c>
      <c r="E241" s="52">
        <f t="shared" si="3"/>
        <v>0</v>
      </c>
    </row>
    <row r="242" spans="1:5" ht="12.75">
      <c r="A242" s="4" t="s">
        <v>269</v>
      </c>
      <c r="B242" s="5" t="s">
        <v>270</v>
      </c>
      <c r="C242" s="39">
        <f>SUM(C243:C247)</f>
        <v>0</v>
      </c>
      <c r="D242" s="39">
        <f>SUM(D243:D247)</f>
        <v>45</v>
      </c>
      <c r="E242" s="55">
        <f t="shared" si="3"/>
        <v>0</v>
      </c>
    </row>
    <row r="243" spans="1:5" ht="12.75">
      <c r="A243" s="6">
        <v>1</v>
      </c>
      <c r="B243" s="7" t="s">
        <v>271</v>
      </c>
      <c r="C243" s="34">
        <v>0</v>
      </c>
      <c r="D243" s="34">
        <v>29</v>
      </c>
      <c r="E243" s="52">
        <f t="shared" si="3"/>
        <v>0</v>
      </c>
    </row>
    <row r="244" spans="1:5" ht="12.75">
      <c r="A244" s="6">
        <v>2</v>
      </c>
      <c r="B244" s="7" t="s">
        <v>272</v>
      </c>
      <c r="C244" s="34">
        <v>0</v>
      </c>
      <c r="D244" s="34">
        <v>2</v>
      </c>
      <c r="E244" s="52">
        <f t="shared" si="3"/>
        <v>0</v>
      </c>
    </row>
    <row r="245" spans="1:5" ht="12.75">
      <c r="A245" s="6">
        <v>3</v>
      </c>
      <c r="B245" s="7" t="s">
        <v>273</v>
      </c>
      <c r="C245" s="34">
        <v>0</v>
      </c>
      <c r="D245" s="34">
        <v>10</v>
      </c>
      <c r="E245" s="52">
        <f t="shared" si="3"/>
        <v>0</v>
      </c>
    </row>
    <row r="246" spans="1:5" ht="12.75">
      <c r="A246" s="6">
        <v>4</v>
      </c>
      <c r="B246" s="7" t="s">
        <v>274</v>
      </c>
      <c r="C246" s="34">
        <v>0</v>
      </c>
      <c r="D246" s="34">
        <v>2</v>
      </c>
      <c r="E246" s="52">
        <f t="shared" si="3"/>
        <v>0</v>
      </c>
    </row>
    <row r="247" spans="1:5" ht="12.75">
      <c r="A247" s="6">
        <v>5</v>
      </c>
      <c r="B247" s="7" t="s">
        <v>275</v>
      </c>
      <c r="C247" s="34">
        <v>0</v>
      </c>
      <c r="D247" s="34">
        <v>2</v>
      </c>
      <c r="E247" s="52">
        <f t="shared" si="3"/>
        <v>0</v>
      </c>
    </row>
    <row r="248" spans="1:5" ht="12.75">
      <c r="A248" s="4" t="s">
        <v>276</v>
      </c>
      <c r="B248" s="5" t="s">
        <v>277</v>
      </c>
      <c r="C248" s="39">
        <f>SUM(C249:C252)</f>
        <v>7947</v>
      </c>
      <c r="D248" s="39">
        <f>SUM(D249:D252)</f>
        <v>513766</v>
      </c>
      <c r="E248" s="55">
        <f t="shared" si="3"/>
        <v>1.5468131406126524</v>
      </c>
    </row>
    <row r="249" spans="1:5" ht="12.75">
      <c r="A249" s="6">
        <v>1</v>
      </c>
      <c r="B249" s="7" t="s">
        <v>278</v>
      </c>
      <c r="C249" s="34">
        <v>22</v>
      </c>
      <c r="D249" s="34">
        <v>170</v>
      </c>
      <c r="E249" s="52">
        <f t="shared" si="3"/>
        <v>12.941176470588237</v>
      </c>
    </row>
    <row r="250" spans="1:5" ht="12.75">
      <c r="A250" s="6">
        <v>2</v>
      </c>
      <c r="B250" s="7" t="s">
        <v>279</v>
      </c>
      <c r="C250" s="34">
        <v>9</v>
      </c>
      <c r="D250" s="34">
        <v>519</v>
      </c>
      <c r="E250" s="52">
        <f t="shared" si="3"/>
        <v>1.7341040462427744</v>
      </c>
    </row>
    <row r="251" spans="1:5" ht="12.75">
      <c r="A251" s="6"/>
      <c r="B251" s="7" t="s">
        <v>280</v>
      </c>
      <c r="C251" s="34">
        <v>7916</v>
      </c>
      <c r="D251" s="34">
        <v>502281</v>
      </c>
      <c r="E251" s="52">
        <f t="shared" si="3"/>
        <v>1.576010241279284</v>
      </c>
    </row>
    <row r="252" spans="1:5" ht="13.5" thickBot="1">
      <c r="A252" s="6"/>
      <c r="B252" s="7" t="s">
        <v>365</v>
      </c>
      <c r="C252" s="56">
        <v>0</v>
      </c>
      <c r="D252" s="56">
        <v>10796</v>
      </c>
      <c r="E252" s="57">
        <f t="shared" si="3"/>
        <v>0</v>
      </c>
    </row>
    <row r="253" spans="1:5" ht="13.5" thickBot="1">
      <c r="A253" s="19" t="s">
        <v>281</v>
      </c>
      <c r="B253" s="20"/>
      <c r="C253" s="54">
        <v>42389</v>
      </c>
      <c r="D253" s="54">
        <v>4089203</v>
      </c>
      <c r="E253" s="50">
        <f t="shared" si="3"/>
        <v>1.0366078671076</v>
      </c>
    </row>
  </sheetData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3"/>
  <sheetViews>
    <sheetView workbookViewId="0" topLeftCell="A1">
      <selection activeCell="A1" sqref="A1:B3"/>
    </sheetView>
  </sheetViews>
  <sheetFormatPr defaultColWidth="11.421875" defaultRowHeight="12.75"/>
  <cols>
    <col min="1" max="1" width="6.8515625" style="11" bestFit="1" customWidth="1"/>
    <col min="2" max="2" width="29.57421875" style="11" customWidth="1"/>
    <col min="3" max="3" width="6.00390625" style="10" bestFit="1" customWidth="1"/>
    <col min="4" max="4" width="8.140625" style="10" bestFit="1" customWidth="1"/>
    <col min="5" max="5" width="5.7109375" style="10" bestFit="1" customWidth="1"/>
    <col min="6" max="6" width="9.140625" style="10" bestFit="1" customWidth="1"/>
    <col min="7" max="7" width="11.421875" style="10" bestFit="1" customWidth="1"/>
    <col min="8" max="8" width="8.421875" style="10" bestFit="1" customWidth="1"/>
    <col min="9" max="9" width="6.28125" style="10" bestFit="1" customWidth="1"/>
    <col min="10" max="10" width="11.7109375" style="10" bestFit="1" customWidth="1"/>
    <col min="11" max="11" width="8.28125" style="10" bestFit="1" customWidth="1"/>
    <col min="12" max="12" width="9.421875" style="10" bestFit="1" customWidth="1"/>
    <col min="13" max="13" width="12.140625" style="14" bestFit="1" customWidth="1"/>
    <col min="14" max="14" width="12.00390625" style="14" customWidth="1"/>
    <col min="15" max="25" width="11.421875" style="14" customWidth="1"/>
  </cols>
  <sheetData>
    <row r="1" spans="1:14" ht="40.5" customHeight="1" thickBot="1">
      <c r="A1" s="92" t="s">
        <v>359</v>
      </c>
      <c r="B1" s="92"/>
      <c r="C1" s="1" t="s">
        <v>295</v>
      </c>
      <c r="D1" s="2" t="s">
        <v>296</v>
      </c>
      <c r="E1" s="2" t="s">
        <v>297</v>
      </c>
      <c r="F1" s="2" t="s">
        <v>298</v>
      </c>
      <c r="G1" s="2" t="s">
        <v>299</v>
      </c>
      <c r="H1" s="2" t="s">
        <v>300</v>
      </c>
      <c r="I1" s="2" t="s">
        <v>301</v>
      </c>
      <c r="J1" s="2" t="s">
        <v>302</v>
      </c>
      <c r="K1" s="2" t="s">
        <v>303</v>
      </c>
      <c r="L1" s="84" t="s">
        <v>304</v>
      </c>
      <c r="M1" s="12" t="s">
        <v>9</v>
      </c>
      <c r="N1" s="84" t="s">
        <v>305</v>
      </c>
    </row>
    <row r="2" spans="1:14" ht="13.5" customHeight="1" thickBot="1">
      <c r="A2" s="92"/>
      <c r="B2" s="92"/>
      <c r="C2" s="93" t="s">
        <v>306</v>
      </c>
      <c r="D2" s="94"/>
      <c r="E2" s="94"/>
      <c r="F2" s="94"/>
      <c r="G2" s="94"/>
      <c r="H2" s="94"/>
      <c r="I2" s="94"/>
      <c r="J2" s="94"/>
      <c r="K2" s="94"/>
      <c r="L2" s="85"/>
      <c r="M2" s="91" t="s">
        <v>9</v>
      </c>
      <c r="N2" s="85"/>
    </row>
    <row r="3" spans="1:14" ht="13.5" customHeight="1" thickBot="1">
      <c r="A3" s="92"/>
      <c r="B3" s="92"/>
      <c r="C3" s="95"/>
      <c r="D3" s="96"/>
      <c r="E3" s="96"/>
      <c r="F3" s="96"/>
      <c r="G3" s="96"/>
      <c r="H3" s="96"/>
      <c r="I3" s="96"/>
      <c r="J3" s="96"/>
      <c r="K3" s="96"/>
      <c r="L3" s="86"/>
      <c r="M3" s="91"/>
      <c r="N3" s="86"/>
    </row>
    <row r="4" spans="1:14" ht="12.75">
      <c r="A4" s="4" t="s">
        <v>12</v>
      </c>
      <c r="B4" s="18" t="s">
        <v>13</v>
      </c>
      <c r="C4" s="26">
        <f aca="true" t="shared" si="0" ref="C4:K4">SUM(C5:C10)</f>
        <v>4</v>
      </c>
      <c r="D4" s="27">
        <f t="shared" si="0"/>
        <v>19</v>
      </c>
      <c r="E4" s="27">
        <f t="shared" si="0"/>
        <v>76</v>
      </c>
      <c r="F4" s="27">
        <f t="shared" si="0"/>
        <v>9</v>
      </c>
      <c r="G4" s="27">
        <f t="shared" si="0"/>
        <v>27</v>
      </c>
      <c r="H4" s="27">
        <f t="shared" si="0"/>
        <v>11</v>
      </c>
      <c r="I4" s="27">
        <f t="shared" si="0"/>
        <v>26</v>
      </c>
      <c r="J4" s="27">
        <f t="shared" si="0"/>
        <v>35</v>
      </c>
      <c r="K4" s="28">
        <f t="shared" si="0"/>
        <v>12</v>
      </c>
      <c r="L4" s="28">
        <f>SUM(C4:K4)</f>
        <v>219</v>
      </c>
      <c r="M4" s="61">
        <f>SUM(M5:M10)</f>
        <v>2287</v>
      </c>
      <c r="N4" s="62">
        <f>L4/M4*100</f>
        <v>9.575863576738085</v>
      </c>
    </row>
    <row r="5" spans="1:14" ht="12.75">
      <c r="A5" s="6">
        <v>1</v>
      </c>
      <c r="B5" s="7" t="s">
        <v>14</v>
      </c>
      <c r="C5" s="31">
        <v>1</v>
      </c>
      <c r="D5" s="32">
        <v>3</v>
      </c>
      <c r="E5" s="32">
        <v>57</v>
      </c>
      <c r="F5" s="32">
        <v>3</v>
      </c>
      <c r="G5" s="32">
        <v>2</v>
      </c>
      <c r="H5" s="32">
        <v>6</v>
      </c>
      <c r="I5" s="32">
        <v>0</v>
      </c>
      <c r="J5" s="32">
        <v>19</v>
      </c>
      <c r="K5" s="33">
        <v>3</v>
      </c>
      <c r="L5" s="33">
        <f aca="true" t="shared" si="1" ref="L5:L68">SUM(C5:K5)</f>
        <v>94</v>
      </c>
      <c r="M5" s="63">
        <v>1228</v>
      </c>
      <c r="N5" s="64">
        <f aca="true" t="shared" si="2" ref="N5:N68">L5/M5*100</f>
        <v>7.654723127035831</v>
      </c>
    </row>
    <row r="6" spans="1:14" ht="12.75">
      <c r="A6" s="6">
        <v>2</v>
      </c>
      <c r="B6" s="7" t="s">
        <v>15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3</v>
      </c>
      <c r="K6" s="33">
        <v>1</v>
      </c>
      <c r="L6" s="33">
        <f t="shared" si="1"/>
        <v>4</v>
      </c>
      <c r="M6" s="63">
        <v>109</v>
      </c>
      <c r="N6" s="64">
        <f t="shared" si="2"/>
        <v>3.669724770642202</v>
      </c>
    </row>
    <row r="7" spans="1:14" ht="12.75">
      <c r="A7" s="6">
        <v>3</v>
      </c>
      <c r="B7" s="7" t="s">
        <v>16</v>
      </c>
      <c r="C7" s="31">
        <v>1</v>
      </c>
      <c r="D7" s="32">
        <v>2</v>
      </c>
      <c r="E7" s="32">
        <v>16</v>
      </c>
      <c r="F7" s="32">
        <v>1</v>
      </c>
      <c r="G7" s="32">
        <v>3</v>
      </c>
      <c r="H7" s="32">
        <v>2</v>
      </c>
      <c r="I7" s="32">
        <v>1</v>
      </c>
      <c r="J7" s="32">
        <v>12</v>
      </c>
      <c r="K7" s="33">
        <v>2</v>
      </c>
      <c r="L7" s="33">
        <f t="shared" si="1"/>
        <v>40</v>
      </c>
      <c r="M7" s="63">
        <v>271</v>
      </c>
      <c r="N7" s="64">
        <f t="shared" si="2"/>
        <v>14.760147601476014</v>
      </c>
    </row>
    <row r="8" spans="1:14" ht="12.75">
      <c r="A8" s="6">
        <v>4</v>
      </c>
      <c r="B8" s="7" t="s">
        <v>17</v>
      </c>
      <c r="C8" s="31">
        <v>0</v>
      </c>
      <c r="D8" s="32">
        <v>6</v>
      </c>
      <c r="E8" s="32">
        <v>1</v>
      </c>
      <c r="F8" s="32">
        <v>5</v>
      </c>
      <c r="G8" s="32">
        <v>12</v>
      </c>
      <c r="H8" s="32">
        <v>0</v>
      </c>
      <c r="I8" s="32">
        <v>23</v>
      </c>
      <c r="J8" s="32">
        <v>1</v>
      </c>
      <c r="K8" s="33">
        <v>6</v>
      </c>
      <c r="L8" s="33">
        <f t="shared" si="1"/>
        <v>54</v>
      </c>
      <c r="M8" s="63">
        <v>297</v>
      </c>
      <c r="N8" s="64">
        <f t="shared" si="2"/>
        <v>18.181818181818183</v>
      </c>
    </row>
    <row r="9" spans="1:14" ht="12.75">
      <c r="A9" s="6">
        <v>5</v>
      </c>
      <c r="B9" s="7" t="s">
        <v>18</v>
      </c>
      <c r="C9" s="31">
        <v>1</v>
      </c>
      <c r="D9" s="32">
        <v>8</v>
      </c>
      <c r="E9" s="32">
        <v>1</v>
      </c>
      <c r="F9" s="32">
        <v>0</v>
      </c>
      <c r="G9" s="32">
        <v>10</v>
      </c>
      <c r="H9" s="32">
        <v>3</v>
      </c>
      <c r="I9" s="32">
        <v>2</v>
      </c>
      <c r="J9" s="32">
        <v>0</v>
      </c>
      <c r="K9" s="33">
        <v>0</v>
      </c>
      <c r="L9" s="33">
        <f t="shared" si="1"/>
        <v>25</v>
      </c>
      <c r="M9" s="63">
        <v>323</v>
      </c>
      <c r="N9" s="64">
        <f t="shared" si="2"/>
        <v>7.739938080495357</v>
      </c>
    </row>
    <row r="10" spans="1:14" ht="12.75">
      <c r="A10" s="6">
        <v>6</v>
      </c>
      <c r="B10" s="7" t="s">
        <v>19</v>
      </c>
      <c r="C10" s="31">
        <v>1</v>
      </c>
      <c r="D10" s="32">
        <v>0</v>
      </c>
      <c r="E10" s="32">
        <v>1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3">
        <v>0</v>
      </c>
      <c r="L10" s="33">
        <f t="shared" si="1"/>
        <v>2</v>
      </c>
      <c r="M10" s="63">
        <v>59</v>
      </c>
      <c r="N10" s="64">
        <f t="shared" si="2"/>
        <v>3.389830508474576</v>
      </c>
    </row>
    <row r="11" spans="1:14" ht="12.75">
      <c r="A11" s="4" t="s">
        <v>20</v>
      </c>
      <c r="B11" s="5" t="s">
        <v>21</v>
      </c>
      <c r="C11" s="36">
        <f aca="true" t="shared" si="3" ref="C11:K11">SUM(C12:C13)</f>
        <v>1</v>
      </c>
      <c r="D11" s="37">
        <f t="shared" si="3"/>
        <v>1</v>
      </c>
      <c r="E11" s="37">
        <f t="shared" si="3"/>
        <v>2</v>
      </c>
      <c r="F11" s="37">
        <f t="shared" si="3"/>
        <v>0</v>
      </c>
      <c r="G11" s="37">
        <f t="shared" si="3"/>
        <v>0</v>
      </c>
      <c r="H11" s="37">
        <f t="shared" si="3"/>
        <v>4</v>
      </c>
      <c r="I11" s="37">
        <f t="shared" si="3"/>
        <v>0</v>
      </c>
      <c r="J11" s="37">
        <f t="shared" si="3"/>
        <v>1</v>
      </c>
      <c r="K11" s="38">
        <f t="shared" si="3"/>
        <v>0</v>
      </c>
      <c r="L11" s="38">
        <f t="shared" si="1"/>
        <v>9</v>
      </c>
      <c r="M11" s="65">
        <f>SUM(M12:M13)</f>
        <v>1223</v>
      </c>
      <c r="N11" s="66">
        <f t="shared" si="2"/>
        <v>0.7358953393295176</v>
      </c>
    </row>
    <row r="12" spans="1:14" ht="12.75">
      <c r="A12" s="6">
        <v>1</v>
      </c>
      <c r="B12" s="7" t="s">
        <v>22</v>
      </c>
      <c r="C12" s="31">
        <v>1</v>
      </c>
      <c r="D12" s="32">
        <v>1</v>
      </c>
      <c r="E12" s="32">
        <v>1</v>
      </c>
      <c r="F12" s="32">
        <v>0</v>
      </c>
      <c r="G12" s="32">
        <v>0</v>
      </c>
      <c r="H12" s="32">
        <v>3</v>
      </c>
      <c r="I12" s="32">
        <v>0</v>
      </c>
      <c r="J12" s="32">
        <v>1</v>
      </c>
      <c r="K12" s="33">
        <v>0</v>
      </c>
      <c r="L12" s="33">
        <f t="shared" si="1"/>
        <v>7</v>
      </c>
      <c r="M12" s="63">
        <v>1217</v>
      </c>
      <c r="N12" s="64">
        <f t="shared" si="2"/>
        <v>0.5751848808545604</v>
      </c>
    </row>
    <row r="13" spans="1:14" ht="12.75">
      <c r="A13" s="6">
        <v>2</v>
      </c>
      <c r="B13" s="7" t="s">
        <v>23</v>
      </c>
      <c r="C13" s="31">
        <v>0</v>
      </c>
      <c r="D13" s="32">
        <v>0</v>
      </c>
      <c r="E13" s="32">
        <v>1</v>
      </c>
      <c r="F13" s="32">
        <v>0</v>
      </c>
      <c r="G13" s="32">
        <v>0</v>
      </c>
      <c r="H13" s="32">
        <v>1</v>
      </c>
      <c r="I13" s="32">
        <v>0</v>
      </c>
      <c r="J13" s="32">
        <v>0</v>
      </c>
      <c r="K13" s="33">
        <v>0</v>
      </c>
      <c r="L13" s="33">
        <f t="shared" si="1"/>
        <v>2</v>
      </c>
      <c r="M13" s="63">
        <v>6</v>
      </c>
      <c r="N13" s="64">
        <f t="shared" si="2"/>
        <v>33.33333333333333</v>
      </c>
    </row>
    <row r="14" spans="1:14" ht="12.75">
      <c r="A14" s="4" t="s">
        <v>24</v>
      </c>
      <c r="B14" s="5" t="s">
        <v>25</v>
      </c>
      <c r="C14" s="36">
        <f aca="true" t="shared" si="4" ref="C14:K14">SUM(C15:C21)</f>
        <v>1468</v>
      </c>
      <c r="D14" s="37">
        <f t="shared" si="4"/>
        <v>4209</v>
      </c>
      <c r="E14" s="37">
        <f t="shared" si="4"/>
        <v>11979</v>
      </c>
      <c r="F14" s="37">
        <f t="shared" si="4"/>
        <v>1799</v>
      </c>
      <c r="G14" s="37">
        <f t="shared" si="4"/>
        <v>11684</v>
      </c>
      <c r="H14" s="37">
        <f t="shared" si="4"/>
        <v>1926</v>
      </c>
      <c r="I14" s="37">
        <f t="shared" si="4"/>
        <v>1455</v>
      </c>
      <c r="J14" s="37">
        <f t="shared" si="4"/>
        <v>11638</v>
      </c>
      <c r="K14" s="38">
        <f t="shared" si="4"/>
        <v>3177</v>
      </c>
      <c r="L14" s="38">
        <f t="shared" si="1"/>
        <v>49335</v>
      </c>
      <c r="M14" s="65">
        <f>SUM(M15:M21)</f>
        <v>941320</v>
      </c>
      <c r="N14" s="66">
        <f t="shared" si="2"/>
        <v>5.241044490715166</v>
      </c>
    </row>
    <row r="15" spans="1:14" ht="12.75">
      <c r="A15" s="6">
        <v>1</v>
      </c>
      <c r="B15" s="7" t="s">
        <v>26</v>
      </c>
      <c r="C15" s="31">
        <v>756</v>
      </c>
      <c r="D15" s="32">
        <v>2973</v>
      </c>
      <c r="E15" s="32">
        <v>3366</v>
      </c>
      <c r="F15" s="32">
        <v>1048</v>
      </c>
      <c r="G15" s="32">
        <v>4493</v>
      </c>
      <c r="H15" s="32">
        <v>1125</v>
      </c>
      <c r="I15" s="32">
        <v>790</v>
      </c>
      <c r="J15" s="32">
        <v>5163</v>
      </c>
      <c r="K15" s="33">
        <v>1006</v>
      </c>
      <c r="L15" s="33">
        <f t="shared" si="1"/>
        <v>20720</v>
      </c>
      <c r="M15" s="63">
        <v>625434</v>
      </c>
      <c r="N15" s="64">
        <f t="shared" si="2"/>
        <v>3.312899522571526</v>
      </c>
    </row>
    <row r="16" spans="1:14" ht="12.75">
      <c r="A16" s="6">
        <v>2</v>
      </c>
      <c r="B16" s="7" t="s">
        <v>27</v>
      </c>
      <c r="C16" s="31">
        <v>1</v>
      </c>
      <c r="D16" s="32">
        <v>2</v>
      </c>
      <c r="E16" s="32">
        <v>203</v>
      </c>
      <c r="F16" s="32">
        <v>8</v>
      </c>
      <c r="G16" s="32">
        <v>25</v>
      </c>
      <c r="H16" s="32">
        <v>1</v>
      </c>
      <c r="I16" s="32">
        <v>2</v>
      </c>
      <c r="J16" s="32">
        <v>10</v>
      </c>
      <c r="K16" s="33">
        <v>0</v>
      </c>
      <c r="L16" s="33">
        <f t="shared" si="1"/>
        <v>252</v>
      </c>
      <c r="M16" s="63">
        <v>10974</v>
      </c>
      <c r="N16" s="64">
        <f t="shared" si="2"/>
        <v>2.296336796063423</v>
      </c>
    </row>
    <row r="17" spans="1:14" ht="12.75">
      <c r="A17" s="6">
        <v>3</v>
      </c>
      <c r="B17" s="7" t="s">
        <v>28</v>
      </c>
      <c r="C17" s="31">
        <v>279</v>
      </c>
      <c r="D17" s="32">
        <v>60</v>
      </c>
      <c r="E17" s="32">
        <v>1990</v>
      </c>
      <c r="F17" s="32">
        <v>89</v>
      </c>
      <c r="G17" s="32">
        <v>1294</v>
      </c>
      <c r="H17" s="32">
        <v>71</v>
      </c>
      <c r="I17" s="32">
        <v>209</v>
      </c>
      <c r="J17" s="32">
        <v>351</v>
      </c>
      <c r="K17" s="33">
        <v>98</v>
      </c>
      <c r="L17" s="33">
        <f t="shared" si="1"/>
        <v>4441</v>
      </c>
      <c r="M17" s="63">
        <v>40709</v>
      </c>
      <c r="N17" s="64">
        <f t="shared" si="2"/>
        <v>10.909135571986539</v>
      </c>
    </row>
    <row r="18" spans="1:14" ht="12.75">
      <c r="A18" s="6">
        <v>4</v>
      </c>
      <c r="B18" s="7" t="s">
        <v>29</v>
      </c>
      <c r="C18" s="31">
        <v>0</v>
      </c>
      <c r="D18" s="32">
        <v>6</v>
      </c>
      <c r="E18" s="32">
        <v>301</v>
      </c>
      <c r="F18" s="32">
        <v>283</v>
      </c>
      <c r="G18" s="32">
        <v>2446</v>
      </c>
      <c r="H18" s="32">
        <v>2</v>
      </c>
      <c r="I18" s="32">
        <v>103</v>
      </c>
      <c r="J18" s="32">
        <v>1737</v>
      </c>
      <c r="K18" s="33">
        <v>1171</v>
      </c>
      <c r="L18" s="33">
        <f t="shared" si="1"/>
        <v>6049</v>
      </c>
      <c r="M18" s="63">
        <v>70527</v>
      </c>
      <c r="N18" s="64">
        <f t="shared" si="2"/>
        <v>8.576857090192409</v>
      </c>
    </row>
    <row r="19" spans="1:14" ht="12.75">
      <c r="A19" s="6">
        <v>5</v>
      </c>
      <c r="B19" s="7" t="s">
        <v>30</v>
      </c>
      <c r="C19" s="31">
        <v>70</v>
      </c>
      <c r="D19" s="32">
        <v>385</v>
      </c>
      <c r="E19" s="32">
        <v>5453</v>
      </c>
      <c r="F19" s="32">
        <v>1</v>
      </c>
      <c r="G19" s="32">
        <v>2991</v>
      </c>
      <c r="H19" s="32">
        <v>431</v>
      </c>
      <c r="I19" s="32">
        <v>29</v>
      </c>
      <c r="J19" s="32">
        <v>2504</v>
      </c>
      <c r="K19" s="33">
        <v>389</v>
      </c>
      <c r="L19" s="33">
        <f t="shared" si="1"/>
        <v>12253</v>
      </c>
      <c r="M19" s="63">
        <v>109472</v>
      </c>
      <c r="N19" s="64">
        <f t="shared" si="2"/>
        <v>11.192816427945045</v>
      </c>
    </row>
    <row r="20" spans="1:14" ht="12.75">
      <c r="A20" s="6">
        <v>6</v>
      </c>
      <c r="B20" s="7" t="s">
        <v>31</v>
      </c>
      <c r="C20" s="31">
        <v>349</v>
      </c>
      <c r="D20" s="32">
        <v>783</v>
      </c>
      <c r="E20" s="32">
        <v>512</v>
      </c>
      <c r="F20" s="32">
        <v>293</v>
      </c>
      <c r="G20" s="32">
        <v>303</v>
      </c>
      <c r="H20" s="32">
        <v>286</v>
      </c>
      <c r="I20" s="32">
        <v>232</v>
      </c>
      <c r="J20" s="32">
        <v>1747</v>
      </c>
      <c r="K20" s="33">
        <v>355</v>
      </c>
      <c r="L20" s="33">
        <f t="shared" si="1"/>
        <v>4860</v>
      </c>
      <c r="M20" s="63">
        <v>80810</v>
      </c>
      <c r="N20" s="64">
        <f t="shared" si="2"/>
        <v>6.014107164954832</v>
      </c>
    </row>
    <row r="21" spans="1:14" ht="12.75">
      <c r="A21" s="6">
        <v>7</v>
      </c>
      <c r="B21" s="7" t="s">
        <v>32</v>
      </c>
      <c r="C21" s="31">
        <v>13</v>
      </c>
      <c r="D21" s="32">
        <v>0</v>
      </c>
      <c r="E21" s="32">
        <v>154</v>
      </c>
      <c r="F21" s="32">
        <v>77</v>
      </c>
      <c r="G21" s="32">
        <v>132</v>
      </c>
      <c r="H21" s="32">
        <v>10</v>
      </c>
      <c r="I21" s="32">
        <v>90</v>
      </c>
      <c r="J21" s="32">
        <v>126</v>
      </c>
      <c r="K21" s="33">
        <v>158</v>
      </c>
      <c r="L21" s="33">
        <f t="shared" si="1"/>
        <v>760</v>
      </c>
      <c r="M21" s="63">
        <v>3394</v>
      </c>
      <c r="N21" s="64">
        <f t="shared" si="2"/>
        <v>22.392457277548615</v>
      </c>
    </row>
    <row r="22" spans="1:14" ht="12.75">
      <c r="A22" s="4" t="s">
        <v>33</v>
      </c>
      <c r="B22" s="5" t="s">
        <v>34</v>
      </c>
      <c r="C22" s="36">
        <f aca="true" t="shared" si="5" ref="C22:K22">SUM(C23:C24)</f>
        <v>1</v>
      </c>
      <c r="D22" s="37">
        <f t="shared" si="5"/>
        <v>0</v>
      </c>
      <c r="E22" s="37">
        <f t="shared" si="5"/>
        <v>0</v>
      </c>
      <c r="F22" s="37">
        <f t="shared" si="5"/>
        <v>0</v>
      </c>
      <c r="G22" s="37">
        <f t="shared" si="5"/>
        <v>0</v>
      </c>
      <c r="H22" s="37">
        <f t="shared" si="5"/>
        <v>3</v>
      </c>
      <c r="I22" s="37">
        <f t="shared" si="5"/>
        <v>0</v>
      </c>
      <c r="J22" s="37">
        <f t="shared" si="5"/>
        <v>3</v>
      </c>
      <c r="K22" s="38">
        <f t="shared" si="5"/>
        <v>2</v>
      </c>
      <c r="L22" s="38">
        <f t="shared" si="1"/>
        <v>9</v>
      </c>
      <c r="M22" s="65">
        <f>SUM(M23:M24)</f>
        <v>101</v>
      </c>
      <c r="N22" s="66">
        <f t="shared" si="2"/>
        <v>8.91089108910891</v>
      </c>
    </row>
    <row r="23" spans="1:14" ht="12.75">
      <c r="A23" s="6">
        <v>1</v>
      </c>
      <c r="B23" s="7" t="s">
        <v>35</v>
      </c>
      <c r="C23" s="31">
        <v>1</v>
      </c>
      <c r="D23" s="32">
        <v>0</v>
      </c>
      <c r="E23" s="32">
        <v>0</v>
      </c>
      <c r="F23" s="32">
        <v>0</v>
      </c>
      <c r="G23" s="32">
        <v>0</v>
      </c>
      <c r="H23" s="32">
        <v>2</v>
      </c>
      <c r="I23" s="32">
        <v>0</v>
      </c>
      <c r="J23" s="32">
        <v>1</v>
      </c>
      <c r="K23" s="33">
        <v>1</v>
      </c>
      <c r="L23" s="33">
        <f t="shared" si="1"/>
        <v>5</v>
      </c>
      <c r="M23" s="63">
        <v>66</v>
      </c>
      <c r="N23" s="64">
        <f t="shared" si="2"/>
        <v>7.575757575757576</v>
      </c>
    </row>
    <row r="24" spans="1:14" ht="12.75">
      <c r="A24" s="6">
        <v>2</v>
      </c>
      <c r="B24" s="7" t="s">
        <v>36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1</v>
      </c>
      <c r="I24" s="32">
        <v>0</v>
      </c>
      <c r="J24" s="32">
        <v>2</v>
      </c>
      <c r="K24" s="33">
        <v>1</v>
      </c>
      <c r="L24" s="33">
        <f t="shared" si="1"/>
        <v>4</v>
      </c>
      <c r="M24" s="63">
        <v>35</v>
      </c>
      <c r="N24" s="64">
        <f t="shared" si="2"/>
        <v>11.428571428571429</v>
      </c>
    </row>
    <row r="25" spans="1:14" ht="24">
      <c r="A25" s="4" t="s">
        <v>37</v>
      </c>
      <c r="B25" s="5" t="s">
        <v>38</v>
      </c>
      <c r="C25" s="36">
        <f aca="true" t="shared" si="6" ref="C25:K25">SUM(C26:C31)</f>
        <v>0</v>
      </c>
      <c r="D25" s="37">
        <f t="shared" si="6"/>
        <v>0</v>
      </c>
      <c r="E25" s="37">
        <f t="shared" si="6"/>
        <v>0</v>
      </c>
      <c r="F25" s="37">
        <f t="shared" si="6"/>
        <v>0</v>
      </c>
      <c r="G25" s="37">
        <f t="shared" si="6"/>
        <v>0</v>
      </c>
      <c r="H25" s="37">
        <f t="shared" si="6"/>
        <v>0</v>
      </c>
      <c r="I25" s="37">
        <f t="shared" si="6"/>
        <v>0</v>
      </c>
      <c r="J25" s="37">
        <f t="shared" si="6"/>
        <v>0</v>
      </c>
      <c r="K25" s="38">
        <f t="shared" si="6"/>
        <v>0</v>
      </c>
      <c r="L25" s="38">
        <f t="shared" si="1"/>
        <v>0</v>
      </c>
      <c r="M25" s="65">
        <f>SUM(M26:M31)</f>
        <v>16</v>
      </c>
      <c r="N25" s="66">
        <f t="shared" si="2"/>
        <v>0</v>
      </c>
    </row>
    <row r="26" spans="1:14" ht="12.75">
      <c r="A26" s="6">
        <v>1</v>
      </c>
      <c r="B26" s="7" t="s">
        <v>39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3">
        <v>0</v>
      </c>
      <c r="L26" s="33">
        <f t="shared" si="1"/>
        <v>0</v>
      </c>
      <c r="M26" s="63">
        <v>4</v>
      </c>
      <c r="N26" s="64">
        <f t="shared" si="2"/>
        <v>0</v>
      </c>
    </row>
    <row r="27" spans="1:14" ht="12.75">
      <c r="A27" s="6">
        <v>2</v>
      </c>
      <c r="B27" s="7" t="s">
        <v>40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3">
        <v>0</v>
      </c>
      <c r="L27" s="33">
        <f t="shared" si="1"/>
        <v>0</v>
      </c>
      <c r="M27" s="63">
        <v>4</v>
      </c>
      <c r="N27" s="64">
        <f t="shared" si="2"/>
        <v>0</v>
      </c>
    </row>
    <row r="28" spans="1:14" ht="12.75">
      <c r="A28" s="6">
        <v>3</v>
      </c>
      <c r="B28" s="7" t="s">
        <v>41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3">
        <v>0</v>
      </c>
      <c r="L28" s="33">
        <f t="shared" si="1"/>
        <v>0</v>
      </c>
      <c r="M28" s="63">
        <v>0</v>
      </c>
      <c r="N28" s="64">
        <v>0</v>
      </c>
    </row>
    <row r="29" spans="1:14" ht="12.75">
      <c r="A29" s="6">
        <v>4</v>
      </c>
      <c r="B29" s="7" t="s">
        <v>42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3">
        <v>0</v>
      </c>
      <c r="L29" s="33">
        <f t="shared" si="1"/>
        <v>0</v>
      </c>
      <c r="M29" s="63">
        <v>6</v>
      </c>
      <c r="N29" s="64">
        <f t="shared" si="2"/>
        <v>0</v>
      </c>
    </row>
    <row r="30" spans="1:14" ht="12.75">
      <c r="A30" s="6">
        <v>5</v>
      </c>
      <c r="B30" s="7" t="s">
        <v>43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3">
        <v>0</v>
      </c>
      <c r="L30" s="33">
        <f t="shared" si="1"/>
        <v>0</v>
      </c>
      <c r="M30" s="63">
        <v>2</v>
      </c>
      <c r="N30" s="64">
        <f t="shared" si="2"/>
        <v>0</v>
      </c>
    </row>
    <row r="31" spans="1:14" ht="12.75">
      <c r="A31" s="6">
        <v>6</v>
      </c>
      <c r="B31" s="7" t="s">
        <v>44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3">
        <v>0</v>
      </c>
      <c r="L31" s="33">
        <f t="shared" si="1"/>
        <v>0</v>
      </c>
      <c r="M31" s="63">
        <v>0</v>
      </c>
      <c r="N31" s="64">
        <v>0</v>
      </c>
    </row>
    <row r="32" spans="1:14" ht="12.75">
      <c r="A32" s="4" t="s">
        <v>45</v>
      </c>
      <c r="B32" s="5" t="s">
        <v>46</v>
      </c>
      <c r="C32" s="36">
        <f aca="true" t="shared" si="7" ref="C32:K32">SUM(C33:C36)</f>
        <v>122</v>
      </c>
      <c r="D32" s="37">
        <f t="shared" si="7"/>
        <v>408</v>
      </c>
      <c r="E32" s="37">
        <f t="shared" si="7"/>
        <v>742</v>
      </c>
      <c r="F32" s="37">
        <f t="shared" si="7"/>
        <v>150</v>
      </c>
      <c r="G32" s="37">
        <f t="shared" si="7"/>
        <v>771</v>
      </c>
      <c r="H32" s="37">
        <f t="shared" si="7"/>
        <v>138</v>
      </c>
      <c r="I32" s="37">
        <f t="shared" si="7"/>
        <v>122</v>
      </c>
      <c r="J32" s="37">
        <f t="shared" si="7"/>
        <v>1379</v>
      </c>
      <c r="K32" s="38">
        <f t="shared" si="7"/>
        <v>280</v>
      </c>
      <c r="L32" s="38">
        <f t="shared" si="1"/>
        <v>4112</v>
      </c>
      <c r="M32" s="65">
        <f>SUM(M33:M36)</f>
        <v>69343</v>
      </c>
      <c r="N32" s="66">
        <f t="shared" si="2"/>
        <v>5.929942459945488</v>
      </c>
    </row>
    <row r="33" spans="1:14" ht="12.75">
      <c r="A33" s="6">
        <v>1</v>
      </c>
      <c r="B33" s="7" t="s">
        <v>47</v>
      </c>
      <c r="C33" s="31">
        <v>1</v>
      </c>
      <c r="D33" s="32">
        <v>2</v>
      </c>
      <c r="E33" s="32">
        <v>3</v>
      </c>
      <c r="F33" s="32">
        <v>0</v>
      </c>
      <c r="G33" s="32">
        <v>7</v>
      </c>
      <c r="H33" s="32">
        <v>1</v>
      </c>
      <c r="I33" s="32">
        <v>0</v>
      </c>
      <c r="J33" s="32">
        <v>17</v>
      </c>
      <c r="K33" s="33">
        <v>1</v>
      </c>
      <c r="L33" s="33">
        <f t="shared" si="1"/>
        <v>32</v>
      </c>
      <c r="M33" s="63">
        <v>1077</v>
      </c>
      <c r="N33" s="64">
        <f t="shared" si="2"/>
        <v>2.971216341689879</v>
      </c>
    </row>
    <row r="34" spans="1:14" ht="12.75">
      <c r="A34" s="6">
        <v>2</v>
      </c>
      <c r="B34" s="7" t="s">
        <v>48</v>
      </c>
      <c r="C34" s="31">
        <v>101</v>
      </c>
      <c r="D34" s="32">
        <v>155</v>
      </c>
      <c r="E34" s="32">
        <v>495</v>
      </c>
      <c r="F34" s="32">
        <v>2</v>
      </c>
      <c r="G34" s="32">
        <v>128</v>
      </c>
      <c r="H34" s="32">
        <v>4</v>
      </c>
      <c r="I34" s="32">
        <v>84</v>
      </c>
      <c r="J34" s="32">
        <v>1029</v>
      </c>
      <c r="K34" s="33">
        <v>198</v>
      </c>
      <c r="L34" s="33">
        <f t="shared" si="1"/>
        <v>2196</v>
      </c>
      <c r="M34" s="63">
        <v>37293</v>
      </c>
      <c r="N34" s="64">
        <f t="shared" si="2"/>
        <v>5.888504545088891</v>
      </c>
    </row>
    <row r="35" spans="1:14" ht="12.75">
      <c r="A35" s="6">
        <v>3</v>
      </c>
      <c r="B35" s="7" t="s">
        <v>49</v>
      </c>
      <c r="C35" s="31">
        <v>1</v>
      </c>
      <c r="D35" s="32">
        <v>181</v>
      </c>
      <c r="E35" s="32">
        <v>0</v>
      </c>
      <c r="F35" s="32">
        <v>117</v>
      </c>
      <c r="G35" s="32">
        <v>529</v>
      </c>
      <c r="H35" s="32">
        <v>98</v>
      </c>
      <c r="I35" s="32">
        <v>0</v>
      </c>
      <c r="J35" s="32">
        <v>62</v>
      </c>
      <c r="K35" s="33">
        <v>23</v>
      </c>
      <c r="L35" s="33">
        <f t="shared" si="1"/>
        <v>1011</v>
      </c>
      <c r="M35" s="63">
        <v>15693</v>
      </c>
      <c r="N35" s="64">
        <f t="shared" si="2"/>
        <v>6.442362836933664</v>
      </c>
    </row>
    <row r="36" spans="1:14" ht="12.75">
      <c r="A36" s="6">
        <v>4</v>
      </c>
      <c r="B36" s="7" t="s">
        <v>50</v>
      </c>
      <c r="C36" s="31">
        <v>19</v>
      </c>
      <c r="D36" s="32">
        <v>70</v>
      </c>
      <c r="E36" s="32">
        <v>244</v>
      </c>
      <c r="F36" s="32">
        <v>31</v>
      </c>
      <c r="G36" s="32">
        <v>107</v>
      </c>
      <c r="H36" s="32">
        <v>35</v>
      </c>
      <c r="I36" s="32">
        <v>38</v>
      </c>
      <c r="J36" s="32">
        <v>271</v>
      </c>
      <c r="K36" s="33">
        <v>58</v>
      </c>
      <c r="L36" s="33">
        <f t="shared" si="1"/>
        <v>873</v>
      </c>
      <c r="M36" s="63">
        <v>15280</v>
      </c>
      <c r="N36" s="64">
        <f t="shared" si="2"/>
        <v>5.713350785340314</v>
      </c>
    </row>
    <row r="37" spans="1:14" ht="24">
      <c r="A37" s="4" t="s">
        <v>51</v>
      </c>
      <c r="B37" s="5" t="s">
        <v>52</v>
      </c>
      <c r="C37" s="36">
        <f aca="true" t="shared" si="8" ref="C37:K37">SUM(C38:C42)</f>
        <v>0</v>
      </c>
      <c r="D37" s="37">
        <f t="shared" si="8"/>
        <v>37</v>
      </c>
      <c r="E37" s="37">
        <f t="shared" si="8"/>
        <v>13</v>
      </c>
      <c r="F37" s="37">
        <f t="shared" si="8"/>
        <v>29</v>
      </c>
      <c r="G37" s="37">
        <f t="shared" si="8"/>
        <v>11</v>
      </c>
      <c r="H37" s="37">
        <f t="shared" si="8"/>
        <v>4</v>
      </c>
      <c r="I37" s="37">
        <f t="shared" si="8"/>
        <v>13</v>
      </c>
      <c r="J37" s="37">
        <f t="shared" si="8"/>
        <v>8</v>
      </c>
      <c r="K37" s="38">
        <f t="shared" si="8"/>
        <v>6</v>
      </c>
      <c r="L37" s="38">
        <f t="shared" si="1"/>
        <v>121</v>
      </c>
      <c r="M37" s="65">
        <f>SUM(M38:M42)</f>
        <v>8216</v>
      </c>
      <c r="N37" s="66">
        <f t="shared" si="2"/>
        <v>1.472736124634859</v>
      </c>
    </row>
    <row r="38" spans="1:14" ht="12.75">
      <c r="A38" s="6">
        <v>1</v>
      </c>
      <c r="B38" s="7" t="s">
        <v>53</v>
      </c>
      <c r="C38" s="31">
        <v>0</v>
      </c>
      <c r="D38" s="32">
        <v>0</v>
      </c>
      <c r="E38" s="32">
        <v>3</v>
      </c>
      <c r="F38" s="32">
        <v>1</v>
      </c>
      <c r="G38" s="32">
        <v>1</v>
      </c>
      <c r="H38" s="32">
        <v>1</v>
      </c>
      <c r="I38" s="32">
        <v>0</v>
      </c>
      <c r="J38" s="32">
        <v>1</v>
      </c>
      <c r="K38" s="33">
        <v>1</v>
      </c>
      <c r="L38" s="33">
        <f t="shared" si="1"/>
        <v>8</v>
      </c>
      <c r="M38" s="63">
        <v>264</v>
      </c>
      <c r="N38" s="64">
        <f t="shared" si="2"/>
        <v>3.0303030303030303</v>
      </c>
    </row>
    <row r="39" spans="1:14" ht="24">
      <c r="A39" s="6">
        <v>2</v>
      </c>
      <c r="B39" s="7" t="s">
        <v>54</v>
      </c>
      <c r="C39" s="31">
        <v>0</v>
      </c>
      <c r="D39" s="32">
        <v>37</v>
      </c>
      <c r="E39" s="32">
        <v>9</v>
      </c>
      <c r="F39" s="32">
        <v>24</v>
      </c>
      <c r="G39" s="32">
        <v>10</v>
      </c>
      <c r="H39" s="32">
        <v>3</v>
      </c>
      <c r="I39" s="32">
        <v>13</v>
      </c>
      <c r="J39" s="32">
        <v>7</v>
      </c>
      <c r="K39" s="33">
        <v>5</v>
      </c>
      <c r="L39" s="33">
        <f t="shared" si="1"/>
        <v>108</v>
      </c>
      <c r="M39" s="63">
        <v>7834</v>
      </c>
      <c r="N39" s="64">
        <f t="shared" si="2"/>
        <v>1.3786060760786316</v>
      </c>
    </row>
    <row r="40" spans="1:14" ht="12.75">
      <c r="A40" s="6">
        <v>3</v>
      </c>
      <c r="B40" s="7" t="s">
        <v>55</v>
      </c>
      <c r="C40" s="31">
        <v>0</v>
      </c>
      <c r="D40" s="32">
        <v>0</v>
      </c>
      <c r="E40" s="32">
        <v>0</v>
      </c>
      <c r="F40" s="32">
        <v>4</v>
      </c>
      <c r="G40" s="32">
        <v>0</v>
      </c>
      <c r="H40" s="32">
        <v>0</v>
      </c>
      <c r="I40" s="32">
        <v>0</v>
      </c>
      <c r="J40" s="32">
        <v>0</v>
      </c>
      <c r="K40" s="33">
        <v>0</v>
      </c>
      <c r="L40" s="33">
        <f t="shared" si="1"/>
        <v>4</v>
      </c>
      <c r="M40" s="63">
        <v>73</v>
      </c>
      <c r="N40" s="64">
        <f t="shared" si="2"/>
        <v>5.47945205479452</v>
      </c>
    </row>
    <row r="41" spans="1:14" ht="12.75">
      <c r="A41" s="6">
        <v>4</v>
      </c>
      <c r="B41" s="7" t="s">
        <v>56</v>
      </c>
      <c r="C41" s="31">
        <v>0</v>
      </c>
      <c r="D41" s="32">
        <v>0</v>
      </c>
      <c r="E41" s="32">
        <v>1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3">
        <v>0</v>
      </c>
      <c r="L41" s="33">
        <f t="shared" si="1"/>
        <v>1</v>
      </c>
      <c r="M41" s="63">
        <v>45</v>
      </c>
      <c r="N41" s="64">
        <f t="shared" si="2"/>
        <v>2.2222222222222223</v>
      </c>
    </row>
    <row r="42" spans="1:14" ht="12.75">
      <c r="A42" s="6">
        <v>5</v>
      </c>
      <c r="B42" s="7" t="s">
        <v>57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3">
        <v>0</v>
      </c>
      <c r="L42" s="33">
        <f t="shared" si="1"/>
        <v>0</v>
      </c>
      <c r="M42" s="63">
        <v>0</v>
      </c>
      <c r="N42" s="64">
        <v>0</v>
      </c>
    </row>
    <row r="43" spans="1:14" ht="12.75">
      <c r="A43" s="4" t="s">
        <v>58</v>
      </c>
      <c r="B43" s="5" t="s">
        <v>59</v>
      </c>
      <c r="C43" s="36">
        <f aca="true" t="shared" si="9" ref="C43:K43">SUM(C44:C53)</f>
        <v>34</v>
      </c>
      <c r="D43" s="37">
        <f t="shared" si="9"/>
        <v>70</v>
      </c>
      <c r="E43" s="37">
        <f t="shared" si="9"/>
        <v>82</v>
      </c>
      <c r="F43" s="37">
        <f t="shared" si="9"/>
        <v>36</v>
      </c>
      <c r="G43" s="37">
        <f t="shared" si="9"/>
        <v>113</v>
      </c>
      <c r="H43" s="37">
        <f t="shared" si="9"/>
        <v>41</v>
      </c>
      <c r="I43" s="37">
        <f t="shared" si="9"/>
        <v>26</v>
      </c>
      <c r="J43" s="37">
        <f t="shared" si="9"/>
        <v>157</v>
      </c>
      <c r="K43" s="38">
        <f t="shared" si="9"/>
        <v>48</v>
      </c>
      <c r="L43" s="38">
        <f t="shared" si="1"/>
        <v>607</v>
      </c>
      <c r="M43" s="65">
        <f>SUM(M44:M53)</f>
        <v>13899</v>
      </c>
      <c r="N43" s="66">
        <f t="shared" si="2"/>
        <v>4.3672206633570765</v>
      </c>
    </row>
    <row r="44" spans="1:14" ht="12.75">
      <c r="A44" s="6">
        <v>1</v>
      </c>
      <c r="B44" s="7" t="s">
        <v>60</v>
      </c>
      <c r="C44" s="31">
        <v>10</v>
      </c>
      <c r="D44" s="32">
        <v>31</v>
      </c>
      <c r="E44" s="32">
        <v>37</v>
      </c>
      <c r="F44" s="32">
        <v>17</v>
      </c>
      <c r="G44" s="32">
        <v>27</v>
      </c>
      <c r="H44" s="32">
        <v>15</v>
      </c>
      <c r="I44" s="32">
        <v>21</v>
      </c>
      <c r="J44" s="32">
        <v>67</v>
      </c>
      <c r="K44" s="33">
        <v>19</v>
      </c>
      <c r="L44" s="33">
        <f t="shared" si="1"/>
        <v>244</v>
      </c>
      <c r="M44" s="63">
        <v>6407</v>
      </c>
      <c r="N44" s="64">
        <f t="shared" si="2"/>
        <v>3.808334633994069</v>
      </c>
    </row>
    <row r="45" spans="1:14" ht="12.75">
      <c r="A45" s="6">
        <v>2</v>
      </c>
      <c r="B45" s="7" t="s">
        <v>61</v>
      </c>
      <c r="C45" s="31">
        <v>0</v>
      </c>
      <c r="D45" s="32">
        <v>0</v>
      </c>
      <c r="E45" s="32">
        <v>2</v>
      </c>
      <c r="F45" s="32">
        <v>0</v>
      </c>
      <c r="G45" s="32">
        <v>1</v>
      </c>
      <c r="H45" s="32">
        <v>2</v>
      </c>
      <c r="I45" s="32">
        <v>2</v>
      </c>
      <c r="J45" s="32">
        <v>0</v>
      </c>
      <c r="K45" s="33">
        <v>0</v>
      </c>
      <c r="L45" s="33">
        <f t="shared" si="1"/>
        <v>7</v>
      </c>
      <c r="M45" s="63">
        <v>169</v>
      </c>
      <c r="N45" s="64">
        <f t="shared" si="2"/>
        <v>4.142011834319527</v>
      </c>
    </row>
    <row r="46" spans="1:14" ht="12.75">
      <c r="A46" s="6">
        <v>3</v>
      </c>
      <c r="B46" s="7" t="s">
        <v>62</v>
      </c>
      <c r="C46" s="31">
        <v>13</v>
      </c>
      <c r="D46" s="32">
        <v>12</v>
      </c>
      <c r="E46" s="32">
        <v>28</v>
      </c>
      <c r="F46" s="32">
        <v>7</v>
      </c>
      <c r="G46" s="32">
        <v>30</v>
      </c>
      <c r="H46" s="32">
        <v>12</v>
      </c>
      <c r="I46" s="32">
        <v>3</v>
      </c>
      <c r="J46" s="32">
        <v>53</v>
      </c>
      <c r="K46" s="33">
        <v>13</v>
      </c>
      <c r="L46" s="33">
        <f t="shared" si="1"/>
        <v>171</v>
      </c>
      <c r="M46" s="63">
        <v>3950</v>
      </c>
      <c r="N46" s="64">
        <f t="shared" si="2"/>
        <v>4.329113924050633</v>
      </c>
    </row>
    <row r="47" spans="1:14" ht="12.75">
      <c r="A47" s="6">
        <v>4</v>
      </c>
      <c r="B47" s="7" t="s">
        <v>63</v>
      </c>
      <c r="C47" s="31">
        <v>8</v>
      </c>
      <c r="D47" s="32">
        <v>0</v>
      </c>
      <c r="E47" s="32">
        <v>0</v>
      </c>
      <c r="F47" s="32">
        <v>0</v>
      </c>
      <c r="G47" s="32">
        <v>23</v>
      </c>
      <c r="H47" s="32">
        <v>0</v>
      </c>
      <c r="I47" s="32">
        <v>0</v>
      </c>
      <c r="J47" s="32">
        <v>3</v>
      </c>
      <c r="K47" s="33">
        <v>0</v>
      </c>
      <c r="L47" s="33">
        <f t="shared" si="1"/>
        <v>34</v>
      </c>
      <c r="M47" s="63">
        <v>350</v>
      </c>
      <c r="N47" s="64">
        <f t="shared" si="2"/>
        <v>9.714285714285714</v>
      </c>
    </row>
    <row r="48" spans="1:14" ht="12.75">
      <c r="A48" s="6">
        <v>5</v>
      </c>
      <c r="B48" s="7" t="s">
        <v>64</v>
      </c>
      <c r="C48" s="31">
        <v>0</v>
      </c>
      <c r="D48" s="32">
        <v>0</v>
      </c>
      <c r="E48" s="32">
        <v>0</v>
      </c>
      <c r="F48" s="32">
        <v>0</v>
      </c>
      <c r="G48" s="32">
        <v>7</v>
      </c>
      <c r="H48" s="32">
        <v>0</v>
      </c>
      <c r="I48" s="32">
        <v>0</v>
      </c>
      <c r="J48" s="32">
        <v>0</v>
      </c>
      <c r="K48" s="33">
        <v>0</v>
      </c>
      <c r="L48" s="33">
        <f t="shared" si="1"/>
        <v>7</v>
      </c>
      <c r="M48" s="63">
        <v>57</v>
      </c>
      <c r="N48" s="64">
        <f t="shared" si="2"/>
        <v>12.280701754385964</v>
      </c>
    </row>
    <row r="49" spans="1:14" ht="12.75">
      <c r="A49" s="6">
        <v>6</v>
      </c>
      <c r="B49" s="7" t="s">
        <v>65</v>
      </c>
      <c r="C49" s="31">
        <v>0</v>
      </c>
      <c r="D49" s="32">
        <v>4</v>
      </c>
      <c r="E49" s="32">
        <v>4</v>
      </c>
      <c r="F49" s="32">
        <v>2</v>
      </c>
      <c r="G49" s="32">
        <v>7</v>
      </c>
      <c r="H49" s="32">
        <v>1</v>
      </c>
      <c r="I49" s="32">
        <v>0</v>
      </c>
      <c r="J49" s="32">
        <v>10</v>
      </c>
      <c r="K49" s="33">
        <v>4</v>
      </c>
      <c r="L49" s="33">
        <f t="shared" si="1"/>
        <v>32</v>
      </c>
      <c r="M49" s="63">
        <v>567</v>
      </c>
      <c r="N49" s="64">
        <f t="shared" si="2"/>
        <v>5.64373897707231</v>
      </c>
    </row>
    <row r="50" spans="1:14" ht="12.75">
      <c r="A50" s="6">
        <v>7</v>
      </c>
      <c r="B50" s="7" t="s">
        <v>66</v>
      </c>
      <c r="C50" s="31">
        <v>2</v>
      </c>
      <c r="D50" s="32">
        <v>11</v>
      </c>
      <c r="E50" s="32">
        <v>3</v>
      </c>
      <c r="F50" s="32">
        <v>3</v>
      </c>
      <c r="G50" s="32">
        <v>5</v>
      </c>
      <c r="H50" s="32">
        <v>7</v>
      </c>
      <c r="I50" s="32">
        <v>0</v>
      </c>
      <c r="J50" s="32">
        <v>9</v>
      </c>
      <c r="K50" s="33">
        <v>3</v>
      </c>
      <c r="L50" s="33">
        <f t="shared" si="1"/>
        <v>43</v>
      </c>
      <c r="M50" s="63">
        <v>856</v>
      </c>
      <c r="N50" s="64">
        <f t="shared" si="2"/>
        <v>5.0233644859813085</v>
      </c>
    </row>
    <row r="51" spans="1:14" ht="12.75">
      <c r="A51" s="6">
        <v>8</v>
      </c>
      <c r="B51" s="7" t="s">
        <v>67</v>
      </c>
      <c r="C51" s="31">
        <v>0</v>
      </c>
      <c r="D51" s="32">
        <v>3</v>
      </c>
      <c r="E51" s="32">
        <v>2</v>
      </c>
      <c r="F51" s="32">
        <v>4</v>
      </c>
      <c r="G51" s="32">
        <v>10</v>
      </c>
      <c r="H51" s="32">
        <v>1</v>
      </c>
      <c r="I51" s="32">
        <v>0</v>
      </c>
      <c r="J51" s="32">
        <v>11</v>
      </c>
      <c r="K51" s="33">
        <v>5</v>
      </c>
      <c r="L51" s="33">
        <f t="shared" si="1"/>
        <v>36</v>
      </c>
      <c r="M51" s="63">
        <v>517</v>
      </c>
      <c r="N51" s="64">
        <f t="shared" si="2"/>
        <v>6.963249516441006</v>
      </c>
    </row>
    <row r="52" spans="1:14" ht="12.75">
      <c r="A52" s="6">
        <v>9</v>
      </c>
      <c r="B52" s="7" t="s">
        <v>68</v>
      </c>
      <c r="C52" s="31">
        <v>1</v>
      </c>
      <c r="D52" s="32">
        <v>5</v>
      </c>
      <c r="E52" s="32">
        <v>5</v>
      </c>
      <c r="F52" s="32">
        <v>2</v>
      </c>
      <c r="G52" s="32">
        <v>2</v>
      </c>
      <c r="H52" s="32">
        <v>2</v>
      </c>
      <c r="I52" s="32">
        <v>0</v>
      </c>
      <c r="J52" s="32">
        <v>0</v>
      </c>
      <c r="K52" s="33">
        <v>4</v>
      </c>
      <c r="L52" s="33">
        <f t="shared" si="1"/>
        <v>21</v>
      </c>
      <c r="M52" s="63">
        <v>791</v>
      </c>
      <c r="N52" s="64">
        <f t="shared" si="2"/>
        <v>2.6548672566371683</v>
      </c>
    </row>
    <row r="53" spans="1:14" ht="12.75">
      <c r="A53" s="6">
        <v>10</v>
      </c>
      <c r="B53" s="7" t="s">
        <v>69</v>
      </c>
      <c r="C53" s="31">
        <v>0</v>
      </c>
      <c r="D53" s="32">
        <v>4</v>
      </c>
      <c r="E53" s="32">
        <v>1</v>
      </c>
      <c r="F53" s="32">
        <v>1</v>
      </c>
      <c r="G53" s="32">
        <v>1</v>
      </c>
      <c r="H53" s="32">
        <v>1</v>
      </c>
      <c r="I53" s="32">
        <v>0</v>
      </c>
      <c r="J53" s="32">
        <v>4</v>
      </c>
      <c r="K53" s="33">
        <v>0</v>
      </c>
      <c r="L53" s="33">
        <f t="shared" si="1"/>
        <v>12</v>
      </c>
      <c r="M53" s="63">
        <v>235</v>
      </c>
      <c r="N53" s="64">
        <f t="shared" si="2"/>
        <v>5.106382978723404</v>
      </c>
    </row>
    <row r="54" spans="1:14" ht="12.75">
      <c r="A54" s="4" t="s">
        <v>70</v>
      </c>
      <c r="B54" s="5" t="s">
        <v>71</v>
      </c>
      <c r="C54" s="36">
        <v>0</v>
      </c>
      <c r="D54" s="37">
        <v>3</v>
      </c>
      <c r="E54" s="37">
        <v>0</v>
      </c>
      <c r="F54" s="37">
        <v>2</v>
      </c>
      <c r="G54" s="37">
        <v>0</v>
      </c>
      <c r="H54" s="37">
        <v>1</v>
      </c>
      <c r="I54" s="37">
        <v>0</v>
      </c>
      <c r="J54" s="37">
        <v>5</v>
      </c>
      <c r="K54" s="38">
        <v>2</v>
      </c>
      <c r="L54" s="38">
        <f t="shared" si="1"/>
        <v>13</v>
      </c>
      <c r="M54" s="65">
        <v>330</v>
      </c>
      <c r="N54" s="66">
        <f t="shared" si="2"/>
        <v>3.939393939393939</v>
      </c>
    </row>
    <row r="55" spans="1:14" ht="12.75">
      <c r="A55" s="6">
        <v>1</v>
      </c>
      <c r="B55" s="7" t="s">
        <v>72</v>
      </c>
      <c r="C55" s="31">
        <v>0</v>
      </c>
      <c r="D55" s="32">
        <v>3</v>
      </c>
      <c r="E55" s="32">
        <v>0</v>
      </c>
      <c r="F55" s="32">
        <v>2</v>
      </c>
      <c r="G55" s="32">
        <v>0</v>
      </c>
      <c r="H55" s="32">
        <v>1</v>
      </c>
      <c r="I55" s="32">
        <v>0</v>
      </c>
      <c r="J55" s="32">
        <v>5</v>
      </c>
      <c r="K55" s="33">
        <v>2</v>
      </c>
      <c r="L55" s="33">
        <f t="shared" si="1"/>
        <v>13</v>
      </c>
      <c r="M55" s="63">
        <v>330</v>
      </c>
      <c r="N55" s="64">
        <f t="shared" si="2"/>
        <v>3.939393939393939</v>
      </c>
    </row>
    <row r="56" spans="1:14" ht="36">
      <c r="A56" s="4" t="s">
        <v>73</v>
      </c>
      <c r="B56" s="5" t="s">
        <v>74</v>
      </c>
      <c r="C56" s="36">
        <f aca="true" t="shared" si="10" ref="C56:K56">SUM(C57:C61)</f>
        <v>5</v>
      </c>
      <c r="D56" s="37">
        <f t="shared" si="10"/>
        <v>8</v>
      </c>
      <c r="E56" s="37">
        <f t="shared" si="10"/>
        <v>17</v>
      </c>
      <c r="F56" s="37">
        <f t="shared" si="10"/>
        <v>2</v>
      </c>
      <c r="G56" s="37">
        <f t="shared" si="10"/>
        <v>9</v>
      </c>
      <c r="H56" s="37">
        <f t="shared" si="10"/>
        <v>4</v>
      </c>
      <c r="I56" s="37">
        <f t="shared" si="10"/>
        <v>12</v>
      </c>
      <c r="J56" s="37">
        <f t="shared" si="10"/>
        <v>12</v>
      </c>
      <c r="K56" s="38">
        <f t="shared" si="10"/>
        <v>11</v>
      </c>
      <c r="L56" s="38">
        <f t="shared" si="1"/>
        <v>80</v>
      </c>
      <c r="M56" s="65">
        <f>SUM(M57:M61)</f>
        <v>1865</v>
      </c>
      <c r="N56" s="66">
        <f t="shared" si="2"/>
        <v>4.289544235924933</v>
      </c>
    </row>
    <row r="57" spans="1:14" ht="12.75">
      <c r="A57" s="6">
        <v>1</v>
      </c>
      <c r="B57" s="7" t="s">
        <v>75</v>
      </c>
      <c r="C57" s="31">
        <v>2</v>
      </c>
      <c r="D57" s="32">
        <v>1</v>
      </c>
      <c r="E57" s="32">
        <v>13</v>
      </c>
      <c r="F57" s="32">
        <v>1</v>
      </c>
      <c r="G57" s="32">
        <v>0</v>
      </c>
      <c r="H57" s="32">
        <v>0</v>
      </c>
      <c r="I57" s="32">
        <v>1</v>
      </c>
      <c r="J57" s="32">
        <v>3</v>
      </c>
      <c r="K57" s="33">
        <v>1</v>
      </c>
      <c r="L57" s="33">
        <f t="shared" si="1"/>
        <v>22</v>
      </c>
      <c r="M57" s="63">
        <v>246</v>
      </c>
      <c r="N57" s="64">
        <f t="shared" si="2"/>
        <v>8.94308943089431</v>
      </c>
    </row>
    <row r="58" spans="1:14" ht="12.75">
      <c r="A58" s="6">
        <v>2</v>
      </c>
      <c r="B58" s="7" t="s">
        <v>76</v>
      </c>
      <c r="C58" s="31">
        <v>1</v>
      </c>
      <c r="D58" s="32">
        <v>0</v>
      </c>
      <c r="E58" s="32">
        <v>4</v>
      </c>
      <c r="F58" s="32">
        <v>0</v>
      </c>
      <c r="G58" s="32">
        <v>2</v>
      </c>
      <c r="H58" s="32">
        <v>0</v>
      </c>
      <c r="I58" s="32">
        <v>0</v>
      </c>
      <c r="J58" s="32">
        <v>0</v>
      </c>
      <c r="K58" s="33">
        <v>0</v>
      </c>
      <c r="L58" s="33">
        <f t="shared" si="1"/>
        <v>7</v>
      </c>
      <c r="M58" s="63">
        <v>315</v>
      </c>
      <c r="N58" s="64">
        <f t="shared" si="2"/>
        <v>2.2222222222222223</v>
      </c>
    </row>
    <row r="59" spans="1:14" ht="12.75">
      <c r="A59" s="6">
        <v>3</v>
      </c>
      <c r="B59" s="7" t="s">
        <v>77</v>
      </c>
      <c r="C59" s="31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3">
        <v>0</v>
      </c>
      <c r="L59" s="33">
        <f t="shared" si="1"/>
        <v>0</v>
      </c>
      <c r="M59" s="63">
        <v>30</v>
      </c>
      <c r="N59" s="64">
        <f t="shared" si="2"/>
        <v>0</v>
      </c>
    </row>
    <row r="60" spans="1:14" ht="12.75">
      <c r="A60" s="6">
        <v>4</v>
      </c>
      <c r="B60" s="7" t="s">
        <v>78</v>
      </c>
      <c r="C60" s="31">
        <v>2</v>
      </c>
      <c r="D60" s="32">
        <v>7</v>
      </c>
      <c r="E60" s="32">
        <v>0</v>
      </c>
      <c r="F60" s="32">
        <v>1</v>
      </c>
      <c r="G60" s="32">
        <v>7</v>
      </c>
      <c r="H60" s="32">
        <v>4</v>
      </c>
      <c r="I60" s="32">
        <v>0</v>
      </c>
      <c r="J60" s="32">
        <v>8</v>
      </c>
      <c r="K60" s="33">
        <v>10</v>
      </c>
      <c r="L60" s="33">
        <f t="shared" si="1"/>
        <v>39</v>
      </c>
      <c r="M60" s="63">
        <v>1155</v>
      </c>
      <c r="N60" s="64">
        <f t="shared" si="2"/>
        <v>3.3766233766233764</v>
      </c>
    </row>
    <row r="61" spans="1:14" ht="12.75">
      <c r="A61" s="6">
        <v>5</v>
      </c>
      <c r="B61" s="7" t="s">
        <v>79</v>
      </c>
      <c r="C61" s="31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11</v>
      </c>
      <c r="J61" s="32">
        <v>1</v>
      </c>
      <c r="K61" s="33">
        <v>0</v>
      </c>
      <c r="L61" s="33">
        <f t="shared" si="1"/>
        <v>12</v>
      </c>
      <c r="M61" s="63">
        <v>119</v>
      </c>
      <c r="N61" s="64">
        <f t="shared" si="2"/>
        <v>10.084033613445378</v>
      </c>
    </row>
    <row r="62" spans="1:14" ht="12.75">
      <c r="A62" s="4" t="s">
        <v>80</v>
      </c>
      <c r="B62" s="5" t="s">
        <v>81</v>
      </c>
      <c r="C62" s="36">
        <f aca="true" t="shared" si="11" ref="C62:K62">SUM(C63:C64)</f>
        <v>21</v>
      </c>
      <c r="D62" s="37">
        <f t="shared" si="11"/>
        <v>49</v>
      </c>
      <c r="E62" s="37">
        <f t="shared" si="11"/>
        <v>107</v>
      </c>
      <c r="F62" s="37">
        <f t="shared" si="11"/>
        <v>65</v>
      </c>
      <c r="G62" s="37">
        <f t="shared" si="11"/>
        <v>214</v>
      </c>
      <c r="H62" s="37">
        <f t="shared" si="11"/>
        <v>10</v>
      </c>
      <c r="I62" s="37">
        <f t="shared" si="11"/>
        <v>14</v>
      </c>
      <c r="J62" s="37">
        <f t="shared" si="11"/>
        <v>210</v>
      </c>
      <c r="K62" s="38">
        <f t="shared" si="11"/>
        <v>50</v>
      </c>
      <c r="L62" s="38">
        <f t="shared" si="1"/>
        <v>740</v>
      </c>
      <c r="M62" s="65">
        <f>SUM(M63:M64)</f>
        <v>11288</v>
      </c>
      <c r="N62" s="66">
        <f t="shared" si="2"/>
        <v>6.555634301913536</v>
      </c>
    </row>
    <row r="63" spans="1:14" ht="12.75">
      <c r="A63" s="6">
        <v>1</v>
      </c>
      <c r="B63" s="7" t="s">
        <v>82</v>
      </c>
      <c r="C63" s="31">
        <v>3</v>
      </c>
      <c r="D63" s="32">
        <v>3</v>
      </c>
      <c r="E63" s="32">
        <v>29</v>
      </c>
      <c r="F63" s="32">
        <v>4</v>
      </c>
      <c r="G63" s="32">
        <v>28</v>
      </c>
      <c r="H63" s="32">
        <v>2</v>
      </c>
      <c r="I63" s="32">
        <v>3</v>
      </c>
      <c r="J63" s="32">
        <v>20</v>
      </c>
      <c r="K63" s="33">
        <v>7</v>
      </c>
      <c r="L63" s="33">
        <f t="shared" si="1"/>
        <v>99</v>
      </c>
      <c r="M63" s="63">
        <v>2020</v>
      </c>
      <c r="N63" s="64">
        <f t="shared" si="2"/>
        <v>4.900990099009901</v>
      </c>
    </row>
    <row r="64" spans="1:14" ht="12.75">
      <c r="A64" s="6">
        <v>2</v>
      </c>
      <c r="B64" s="7" t="s">
        <v>83</v>
      </c>
      <c r="C64" s="31">
        <v>18</v>
      </c>
      <c r="D64" s="32">
        <v>46</v>
      </c>
      <c r="E64" s="32">
        <v>78</v>
      </c>
      <c r="F64" s="32">
        <v>61</v>
      </c>
      <c r="G64" s="32">
        <v>186</v>
      </c>
      <c r="H64" s="32">
        <v>8</v>
      </c>
      <c r="I64" s="32">
        <v>11</v>
      </c>
      <c r="J64" s="32">
        <v>190</v>
      </c>
      <c r="K64" s="33">
        <v>43</v>
      </c>
      <c r="L64" s="33">
        <f t="shared" si="1"/>
        <v>641</v>
      </c>
      <c r="M64" s="63">
        <v>9268</v>
      </c>
      <c r="N64" s="64">
        <f t="shared" si="2"/>
        <v>6.91627104013811</v>
      </c>
    </row>
    <row r="65" spans="1:14" ht="24">
      <c r="A65" s="4" t="s">
        <v>84</v>
      </c>
      <c r="B65" s="5" t="s">
        <v>85</v>
      </c>
      <c r="C65" s="36">
        <f aca="true" t="shared" si="12" ref="C65:K65">SUM(C66:C75)</f>
        <v>86</v>
      </c>
      <c r="D65" s="37">
        <f t="shared" si="12"/>
        <v>88</v>
      </c>
      <c r="E65" s="37">
        <f t="shared" si="12"/>
        <v>169</v>
      </c>
      <c r="F65" s="37">
        <f t="shared" si="12"/>
        <v>73</v>
      </c>
      <c r="G65" s="37">
        <f t="shared" si="12"/>
        <v>87</v>
      </c>
      <c r="H65" s="37">
        <f t="shared" si="12"/>
        <v>31</v>
      </c>
      <c r="I65" s="37">
        <f t="shared" si="12"/>
        <v>26</v>
      </c>
      <c r="J65" s="37">
        <f t="shared" si="12"/>
        <v>334</v>
      </c>
      <c r="K65" s="38">
        <f t="shared" si="12"/>
        <v>44</v>
      </c>
      <c r="L65" s="38">
        <f t="shared" si="1"/>
        <v>938</v>
      </c>
      <c r="M65" s="65">
        <f>SUM(M66:M75)</f>
        <v>23875</v>
      </c>
      <c r="N65" s="66">
        <f t="shared" si="2"/>
        <v>3.928795811518324</v>
      </c>
    </row>
    <row r="66" spans="1:14" ht="12.75">
      <c r="A66" s="6">
        <v>1</v>
      </c>
      <c r="B66" s="7" t="s">
        <v>86</v>
      </c>
      <c r="C66" s="31">
        <v>0</v>
      </c>
      <c r="D66" s="32">
        <v>2</v>
      </c>
      <c r="E66" s="32">
        <v>0</v>
      </c>
      <c r="F66" s="32">
        <v>0</v>
      </c>
      <c r="G66" s="32">
        <v>2</v>
      </c>
      <c r="H66" s="32">
        <v>0</v>
      </c>
      <c r="I66" s="32">
        <v>0</v>
      </c>
      <c r="J66" s="32">
        <v>0</v>
      </c>
      <c r="K66" s="33">
        <v>0</v>
      </c>
      <c r="L66" s="33">
        <f t="shared" si="1"/>
        <v>4</v>
      </c>
      <c r="M66" s="63">
        <v>65</v>
      </c>
      <c r="N66" s="64">
        <f t="shared" si="2"/>
        <v>6.153846153846154</v>
      </c>
    </row>
    <row r="67" spans="1:14" ht="12.75">
      <c r="A67" s="6">
        <v>2</v>
      </c>
      <c r="B67" s="7" t="s">
        <v>87</v>
      </c>
      <c r="C67" s="31">
        <v>0</v>
      </c>
      <c r="D67" s="32">
        <v>0</v>
      </c>
      <c r="E67" s="32">
        <v>0</v>
      </c>
      <c r="F67" s="32">
        <v>0</v>
      </c>
      <c r="G67" s="32">
        <v>1</v>
      </c>
      <c r="H67" s="32">
        <v>0</v>
      </c>
      <c r="I67" s="32">
        <v>0</v>
      </c>
      <c r="J67" s="32">
        <v>1</v>
      </c>
      <c r="K67" s="33">
        <v>0</v>
      </c>
      <c r="L67" s="33">
        <f t="shared" si="1"/>
        <v>2</v>
      </c>
      <c r="M67" s="63">
        <v>8</v>
      </c>
      <c r="N67" s="64">
        <f t="shared" si="2"/>
        <v>25</v>
      </c>
    </row>
    <row r="68" spans="1:14" ht="24">
      <c r="A68" s="6">
        <v>3</v>
      </c>
      <c r="B68" s="7" t="s">
        <v>88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3">
        <v>0</v>
      </c>
      <c r="L68" s="33">
        <f t="shared" si="1"/>
        <v>0</v>
      </c>
      <c r="M68" s="63">
        <v>19</v>
      </c>
      <c r="N68" s="64">
        <f t="shared" si="2"/>
        <v>0</v>
      </c>
    </row>
    <row r="69" spans="1:14" ht="24">
      <c r="A69" s="6">
        <v>4</v>
      </c>
      <c r="B69" s="7" t="s">
        <v>89</v>
      </c>
      <c r="C69" s="31">
        <v>23</v>
      </c>
      <c r="D69" s="32">
        <v>3</v>
      </c>
      <c r="E69" s="32">
        <v>22</v>
      </c>
      <c r="F69" s="32">
        <v>3</v>
      </c>
      <c r="G69" s="32">
        <v>15</v>
      </c>
      <c r="H69" s="32">
        <v>4</v>
      </c>
      <c r="I69" s="32">
        <v>0</v>
      </c>
      <c r="J69" s="32">
        <v>42</v>
      </c>
      <c r="K69" s="33">
        <v>5</v>
      </c>
      <c r="L69" s="33">
        <f aca="true" t="shared" si="13" ref="L69:L132">SUM(C69:K69)</f>
        <v>117</v>
      </c>
      <c r="M69" s="63">
        <v>987</v>
      </c>
      <c r="N69" s="64">
        <f aca="true" t="shared" si="14" ref="N69:N132">L69/M69*100</f>
        <v>11.854103343465045</v>
      </c>
    </row>
    <row r="70" spans="1:14" ht="24">
      <c r="A70" s="6">
        <v>5</v>
      </c>
      <c r="B70" s="7" t="s">
        <v>90</v>
      </c>
      <c r="C70" s="31">
        <v>0</v>
      </c>
      <c r="D70" s="32">
        <v>0</v>
      </c>
      <c r="E70" s="32">
        <v>1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3">
        <v>0</v>
      </c>
      <c r="L70" s="33">
        <f t="shared" si="13"/>
        <v>1</v>
      </c>
      <c r="M70" s="63">
        <v>54</v>
      </c>
      <c r="N70" s="64">
        <f t="shared" si="14"/>
        <v>1.8518518518518516</v>
      </c>
    </row>
    <row r="71" spans="1:14" ht="12.75">
      <c r="A71" s="6">
        <v>6</v>
      </c>
      <c r="B71" s="7" t="s">
        <v>91</v>
      </c>
      <c r="C71" s="31">
        <v>0</v>
      </c>
      <c r="D71" s="32">
        <v>3</v>
      </c>
      <c r="E71" s="32">
        <v>3</v>
      </c>
      <c r="F71" s="32">
        <v>0</v>
      </c>
      <c r="G71" s="32">
        <v>3</v>
      </c>
      <c r="H71" s="32">
        <v>1</v>
      </c>
      <c r="I71" s="32">
        <v>1</v>
      </c>
      <c r="J71" s="32">
        <v>3</v>
      </c>
      <c r="K71" s="33">
        <v>1</v>
      </c>
      <c r="L71" s="33">
        <f t="shared" si="13"/>
        <v>15</v>
      </c>
      <c r="M71" s="63">
        <v>426</v>
      </c>
      <c r="N71" s="64">
        <f t="shared" si="14"/>
        <v>3.5211267605633805</v>
      </c>
    </row>
    <row r="72" spans="1:14" ht="12.75">
      <c r="A72" s="6">
        <v>7</v>
      </c>
      <c r="B72" s="7" t="s">
        <v>92</v>
      </c>
      <c r="C72" s="31">
        <v>16</v>
      </c>
      <c r="D72" s="32">
        <v>20</v>
      </c>
      <c r="E72" s="32">
        <v>30</v>
      </c>
      <c r="F72" s="32">
        <v>27</v>
      </c>
      <c r="G72" s="32">
        <v>23</v>
      </c>
      <c r="H72" s="32">
        <v>7</v>
      </c>
      <c r="I72" s="32">
        <v>2</v>
      </c>
      <c r="J72" s="32">
        <v>38</v>
      </c>
      <c r="K72" s="33">
        <v>11</v>
      </c>
      <c r="L72" s="33">
        <f t="shared" si="13"/>
        <v>174</v>
      </c>
      <c r="M72" s="63">
        <v>7585</v>
      </c>
      <c r="N72" s="64">
        <f t="shared" si="14"/>
        <v>2.2940013183915626</v>
      </c>
    </row>
    <row r="73" spans="1:14" ht="12.75">
      <c r="A73" s="6">
        <v>8</v>
      </c>
      <c r="B73" s="7" t="s">
        <v>93</v>
      </c>
      <c r="C73" s="31">
        <v>45</v>
      </c>
      <c r="D73" s="32">
        <v>53</v>
      </c>
      <c r="E73" s="32">
        <v>103</v>
      </c>
      <c r="F73" s="32">
        <v>42</v>
      </c>
      <c r="G73" s="32">
        <v>40</v>
      </c>
      <c r="H73" s="32">
        <v>18</v>
      </c>
      <c r="I73" s="32">
        <v>23</v>
      </c>
      <c r="J73" s="32">
        <v>245</v>
      </c>
      <c r="K73" s="33">
        <v>25</v>
      </c>
      <c r="L73" s="33">
        <f t="shared" si="13"/>
        <v>594</v>
      </c>
      <c r="M73" s="63">
        <v>13883</v>
      </c>
      <c r="N73" s="64">
        <f t="shared" si="14"/>
        <v>4.278614132392134</v>
      </c>
    </row>
    <row r="74" spans="1:14" ht="12.75">
      <c r="A74" s="6">
        <v>9</v>
      </c>
      <c r="B74" s="7" t="s">
        <v>94</v>
      </c>
      <c r="C74" s="31">
        <v>0</v>
      </c>
      <c r="D74" s="32">
        <v>3</v>
      </c>
      <c r="E74" s="32">
        <v>9</v>
      </c>
      <c r="F74" s="32">
        <v>1</v>
      </c>
      <c r="G74" s="32">
        <v>3</v>
      </c>
      <c r="H74" s="32">
        <v>1</v>
      </c>
      <c r="I74" s="32">
        <v>0</v>
      </c>
      <c r="J74" s="32">
        <v>4</v>
      </c>
      <c r="K74" s="33">
        <v>2</v>
      </c>
      <c r="L74" s="33">
        <f t="shared" si="13"/>
        <v>23</v>
      </c>
      <c r="M74" s="63">
        <v>740</v>
      </c>
      <c r="N74" s="64">
        <f t="shared" si="14"/>
        <v>3.1081081081081083</v>
      </c>
    </row>
    <row r="75" spans="1:14" ht="12.75">
      <c r="A75" s="6">
        <v>10</v>
      </c>
      <c r="B75" s="7" t="s">
        <v>95</v>
      </c>
      <c r="C75" s="31">
        <v>2</v>
      </c>
      <c r="D75" s="32">
        <v>4</v>
      </c>
      <c r="E75" s="32">
        <v>1</v>
      </c>
      <c r="F75" s="32">
        <v>0</v>
      </c>
      <c r="G75" s="32">
        <v>0</v>
      </c>
      <c r="H75" s="32">
        <v>0</v>
      </c>
      <c r="I75" s="32">
        <v>0</v>
      </c>
      <c r="J75" s="32">
        <v>1</v>
      </c>
      <c r="K75" s="33">
        <v>0</v>
      </c>
      <c r="L75" s="33">
        <f t="shared" si="13"/>
        <v>8</v>
      </c>
      <c r="M75" s="63">
        <v>108</v>
      </c>
      <c r="N75" s="64">
        <f t="shared" si="14"/>
        <v>7.4074074074074066</v>
      </c>
    </row>
    <row r="76" spans="1:14" ht="24">
      <c r="A76" s="4" t="s">
        <v>96</v>
      </c>
      <c r="B76" s="5" t="s">
        <v>97</v>
      </c>
      <c r="C76" s="36">
        <f aca="true" t="shared" si="15" ref="C76:K76">SUM(C77:C97)</f>
        <v>4800</v>
      </c>
      <c r="D76" s="37">
        <f t="shared" si="15"/>
        <v>14788</v>
      </c>
      <c r="E76" s="37">
        <f t="shared" si="15"/>
        <v>16777</v>
      </c>
      <c r="F76" s="37">
        <f t="shared" si="15"/>
        <v>3515</v>
      </c>
      <c r="G76" s="37">
        <f t="shared" si="15"/>
        <v>15083</v>
      </c>
      <c r="H76" s="37">
        <f t="shared" si="15"/>
        <v>5311</v>
      </c>
      <c r="I76" s="37">
        <f t="shared" si="15"/>
        <v>2532</v>
      </c>
      <c r="J76" s="37">
        <f t="shared" si="15"/>
        <v>20664</v>
      </c>
      <c r="K76" s="38">
        <f t="shared" si="15"/>
        <v>4900</v>
      </c>
      <c r="L76" s="38">
        <f t="shared" si="13"/>
        <v>88370</v>
      </c>
      <c r="M76" s="65">
        <f>SUM(M77:M97)</f>
        <v>2347076</v>
      </c>
      <c r="N76" s="66">
        <f t="shared" si="14"/>
        <v>3.7651102904209326</v>
      </c>
    </row>
    <row r="77" spans="1:14" ht="12.75">
      <c r="A77" s="6">
        <v>1</v>
      </c>
      <c r="B77" s="7" t="s">
        <v>98</v>
      </c>
      <c r="C77" s="31">
        <v>1742</v>
      </c>
      <c r="D77" s="32">
        <v>6592</v>
      </c>
      <c r="E77" s="32">
        <v>6984</v>
      </c>
      <c r="F77" s="32">
        <v>1084</v>
      </c>
      <c r="G77" s="32">
        <v>6996</v>
      </c>
      <c r="H77" s="32">
        <v>2002</v>
      </c>
      <c r="I77" s="32">
        <v>986</v>
      </c>
      <c r="J77" s="32">
        <v>10059</v>
      </c>
      <c r="K77" s="33">
        <v>1992</v>
      </c>
      <c r="L77" s="33">
        <f t="shared" si="13"/>
        <v>38437</v>
      </c>
      <c r="M77" s="63">
        <v>926594</v>
      </c>
      <c r="N77" s="64">
        <f t="shared" si="14"/>
        <v>4.14820298857968</v>
      </c>
    </row>
    <row r="78" spans="1:14" ht="12.75">
      <c r="A78" s="6">
        <v>2</v>
      </c>
      <c r="B78" s="7" t="s">
        <v>99</v>
      </c>
      <c r="C78" s="31">
        <v>1221</v>
      </c>
      <c r="D78" s="32">
        <v>3250</v>
      </c>
      <c r="E78" s="32">
        <v>3715</v>
      </c>
      <c r="F78" s="32">
        <v>934</v>
      </c>
      <c r="G78" s="32">
        <v>3118</v>
      </c>
      <c r="H78" s="32">
        <v>1336</v>
      </c>
      <c r="I78" s="32">
        <v>246</v>
      </c>
      <c r="J78" s="32">
        <v>3568</v>
      </c>
      <c r="K78" s="33">
        <v>1006</v>
      </c>
      <c r="L78" s="33">
        <f t="shared" si="13"/>
        <v>18394</v>
      </c>
      <c r="M78" s="63">
        <v>709677</v>
      </c>
      <c r="N78" s="64">
        <f t="shared" si="14"/>
        <v>2.591883349749252</v>
      </c>
    </row>
    <row r="79" spans="1:14" ht="24">
      <c r="A79" s="6">
        <v>3</v>
      </c>
      <c r="B79" s="7" t="s">
        <v>100</v>
      </c>
      <c r="C79" s="31">
        <v>6</v>
      </c>
      <c r="D79" s="32">
        <v>8</v>
      </c>
      <c r="E79" s="32">
        <v>25</v>
      </c>
      <c r="F79" s="32">
        <v>66</v>
      </c>
      <c r="G79" s="32">
        <v>34</v>
      </c>
      <c r="H79" s="32">
        <v>26</v>
      </c>
      <c r="I79" s="32">
        <v>232</v>
      </c>
      <c r="J79" s="32">
        <v>26</v>
      </c>
      <c r="K79" s="33">
        <v>60</v>
      </c>
      <c r="L79" s="33">
        <f t="shared" si="13"/>
        <v>483</v>
      </c>
      <c r="M79" s="63">
        <v>15407</v>
      </c>
      <c r="N79" s="64">
        <f t="shared" si="14"/>
        <v>3.134938664243526</v>
      </c>
    </row>
    <row r="80" spans="1:14" ht="12.75">
      <c r="A80" s="6">
        <v>4</v>
      </c>
      <c r="B80" s="7" t="s">
        <v>101</v>
      </c>
      <c r="C80" s="31">
        <v>68</v>
      </c>
      <c r="D80" s="32">
        <v>248</v>
      </c>
      <c r="E80" s="32">
        <v>321</v>
      </c>
      <c r="F80" s="32">
        <v>91</v>
      </c>
      <c r="G80" s="32">
        <v>475</v>
      </c>
      <c r="H80" s="32">
        <v>101</v>
      </c>
      <c r="I80" s="32">
        <v>32</v>
      </c>
      <c r="J80" s="32">
        <v>432</v>
      </c>
      <c r="K80" s="33">
        <v>76</v>
      </c>
      <c r="L80" s="33">
        <f t="shared" si="13"/>
        <v>1844</v>
      </c>
      <c r="M80" s="63">
        <v>87324</v>
      </c>
      <c r="N80" s="64">
        <f t="shared" si="14"/>
        <v>2.1116760569831894</v>
      </c>
    </row>
    <row r="81" spans="1:14" ht="12.75">
      <c r="A81" s="6">
        <v>5</v>
      </c>
      <c r="B81" s="7" t="s">
        <v>102</v>
      </c>
      <c r="C81" s="31">
        <v>1</v>
      </c>
      <c r="D81" s="32">
        <v>6</v>
      </c>
      <c r="E81" s="32">
        <v>1</v>
      </c>
      <c r="F81" s="32">
        <v>1</v>
      </c>
      <c r="G81" s="32">
        <v>1</v>
      </c>
      <c r="H81" s="32">
        <v>2</v>
      </c>
      <c r="I81" s="32">
        <v>1</v>
      </c>
      <c r="J81" s="32">
        <v>8</v>
      </c>
      <c r="K81" s="33">
        <v>0</v>
      </c>
      <c r="L81" s="33">
        <f t="shared" si="13"/>
        <v>21</v>
      </c>
      <c r="M81" s="63">
        <v>490</v>
      </c>
      <c r="N81" s="64">
        <f t="shared" si="14"/>
        <v>4.285714285714286</v>
      </c>
    </row>
    <row r="82" spans="1:14" ht="12.75">
      <c r="A82" s="6">
        <v>6</v>
      </c>
      <c r="B82" s="7" t="s">
        <v>103</v>
      </c>
      <c r="C82" s="31">
        <v>42</v>
      </c>
      <c r="D82" s="32">
        <v>340</v>
      </c>
      <c r="E82" s="32">
        <v>135</v>
      </c>
      <c r="F82" s="32">
        <v>114</v>
      </c>
      <c r="G82" s="32">
        <v>333</v>
      </c>
      <c r="H82" s="32">
        <v>147</v>
      </c>
      <c r="I82" s="32">
        <v>26</v>
      </c>
      <c r="J82" s="32">
        <v>311</v>
      </c>
      <c r="K82" s="33">
        <v>81</v>
      </c>
      <c r="L82" s="33">
        <f t="shared" si="13"/>
        <v>1529</v>
      </c>
      <c r="M82" s="63">
        <v>79847</v>
      </c>
      <c r="N82" s="64">
        <f t="shared" si="14"/>
        <v>1.9149122697158314</v>
      </c>
    </row>
    <row r="83" spans="1:14" ht="12.75">
      <c r="A83" s="6">
        <v>7</v>
      </c>
      <c r="B83" s="7" t="s">
        <v>104</v>
      </c>
      <c r="C83" s="31">
        <v>18</v>
      </c>
      <c r="D83" s="32">
        <v>29</v>
      </c>
      <c r="E83" s="32">
        <v>20</v>
      </c>
      <c r="F83" s="32">
        <v>21</v>
      </c>
      <c r="G83" s="32">
        <v>18</v>
      </c>
      <c r="H83" s="32">
        <v>10</v>
      </c>
      <c r="I83" s="32">
        <v>11</v>
      </c>
      <c r="J83" s="32">
        <v>30</v>
      </c>
      <c r="K83" s="33">
        <v>34</v>
      </c>
      <c r="L83" s="33">
        <f t="shared" si="13"/>
        <v>191</v>
      </c>
      <c r="M83" s="63">
        <v>5320</v>
      </c>
      <c r="N83" s="64">
        <f t="shared" si="14"/>
        <v>3.590225563909774</v>
      </c>
    </row>
    <row r="84" spans="1:14" ht="12.75">
      <c r="A84" s="6">
        <v>8</v>
      </c>
      <c r="B84" s="7" t="s">
        <v>105</v>
      </c>
      <c r="C84" s="31">
        <v>157</v>
      </c>
      <c r="D84" s="32">
        <v>512</v>
      </c>
      <c r="E84" s="32">
        <v>786</v>
      </c>
      <c r="F84" s="32">
        <v>222</v>
      </c>
      <c r="G84" s="32">
        <v>637</v>
      </c>
      <c r="H84" s="32">
        <v>148</v>
      </c>
      <c r="I84" s="32">
        <v>114</v>
      </c>
      <c r="J84" s="32">
        <v>1032</v>
      </c>
      <c r="K84" s="33">
        <v>218</v>
      </c>
      <c r="L84" s="33">
        <f t="shared" si="13"/>
        <v>3826</v>
      </c>
      <c r="M84" s="63">
        <v>96796</v>
      </c>
      <c r="N84" s="64">
        <f t="shared" si="14"/>
        <v>3.9526426711847598</v>
      </c>
    </row>
    <row r="85" spans="1:14" ht="12.75">
      <c r="A85" s="6">
        <v>9</v>
      </c>
      <c r="B85" s="7" t="s">
        <v>106</v>
      </c>
      <c r="C85" s="31">
        <v>39</v>
      </c>
      <c r="D85" s="32">
        <v>104</v>
      </c>
      <c r="E85" s="32">
        <v>153</v>
      </c>
      <c r="F85" s="32">
        <v>81</v>
      </c>
      <c r="G85" s="32">
        <v>123</v>
      </c>
      <c r="H85" s="32">
        <v>47</v>
      </c>
      <c r="I85" s="32">
        <v>17</v>
      </c>
      <c r="J85" s="32">
        <v>279</v>
      </c>
      <c r="K85" s="33">
        <v>45</v>
      </c>
      <c r="L85" s="33">
        <f t="shared" si="13"/>
        <v>888</v>
      </c>
      <c r="M85" s="63">
        <v>25979</v>
      </c>
      <c r="N85" s="64">
        <f t="shared" si="14"/>
        <v>3.418145425151083</v>
      </c>
    </row>
    <row r="86" spans="1:14" ht="24">
      <c r="A86" s="6">
        <v>10</v>
      </c>
      <c r="B86" s="7" t="s">
        <v>107</v>
      </c>
      <c r="C86" s="31">
        <v>3</v>
      </c>
      <c r="D86" s="32">
        <v>4</v>
      </c>
      <c r="E86" s="32">
        <v>4</v>
      </c>
      <c r="F86" s="32">
        <v>4</v>
      </c>
      <c r="G86" s="32">
        <v>3</v>
      </c>
      <c r="H86" s="32">
        <v>1</v>
      </c>
      <c r="I86" s="32">
        <v>1</v>
      </c>
      <c r="J86" s="32">
        <v>5</v>
      </c>
      <c r="K86" s="33">
        <v>2</v>
      </c>
      <c r="L86" s="33">
        <f t="shared" si="13"/>
        <v>27</v>
      </c>
      <c r="M86" s="63">
        <v>734</v>
      </c>
      <c r="N86" s="64">
        <f t="shared" si="14"/>
        <v>3.6784741144414173</v>
      </c>
    </row>
    <row r="87" spans="1:14" ht="12.75">
      <c r="A87" s="6">
        <v>11</v>
      </c>
      <c r="B87" s="7" t="s">
        <v>108</v>
      </c>
      <c r="C87" s="31">
        <v>0</v>
      </c>
      <c r="D87" s="32">
        <v>9</v>
      </c>
      <c r="E87" s="32">
        <v>14</v>
      </c>
      <c r="F87" s="32">
        <v>5</v>
      </c>
      <c r="G87" s="32">
        <v>5</v>
      </c>
      <c r="H87" s="32">
        <v>1</v>
      </c>
      <c r="I87" s="32">
        <v>1</v>
      </c>
      <c r="J87" s="32">
        <v>0</v>
      </c>
      <c r="K87" s="33">
        <v>1</v>
      </c>
      <c r="L87" s="33">
        <f t="shared" si="13"/>
        <v>36</v>
      </c>
      <c r="M87" s="63">
        <v>965</v>
      </c>
      <c r="N87" s="64">
        <f t="shared" si="14"/>
        <v>3.730569948186528</v>
      </c>
    </row>
    <row r="88" spans="1:14" ht="24">
      <c r="A88" s="6">
        <v>12</v>
      </c>
      <c r="B88" s="7" t="s">
        <v>109</v>
      </c>
      <c r="C88" s="31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3">
        <v>0</v>
      </c>
      <c r="L88" s="33">
        <f t="shared" si="13"/>
        <v>0</v>
      </c>
      <c r="M88" s="63">
        <v>28</v>
      </c>
      <c r="N88" s="64">
        <f t="shared" si="14"/>
        <v>0</v>
      </c>
    </row>
    <row r="89" spans="1:14" ht="12.75">
      <c r="A89" s="6">
        <v>13</v>
      </c>
      <c r="B89" s="7" t="s">
        <v>110</v>
      </c>
      <c r="C89" s="31">
        <v>1471</v>
      </c>
      <c r="D89" s="32">
        <v>3651</v>
      </c>
      <c r="E89" s="32">
        <v>4570</v>
      </c>
      <c r="F89" s="32">
        <v>864</v>
      </c>
      <c r="G89" s="32">
        <v>3286</v>
      </c>
      <c r="H89" s="32">
        <v>1464</v>
      </c>
      <c r="I89" s="32">
        <v>845</v>
      </c>
      <c r="J89" s="32">
        <v>4867</v>
      </c>
      <c r="K89" s="33">
        <v>1354</v>
      </c>
      <c r="L89" s="33">
        <f t="shared" si="13"/>
        <v>22372</v>
      </c>
      <c r="M89" s="63">
        <v>381799</v>
      </c>
      <c r="N89" s="64">
        <f t="shared" si="14"/>
        <v>5.859627709868281</v>
      </c>
    </row>
    <row r="90" spans="1:14" ht="12.75">
      <c r="A90" s="6">
        <v>14</v>
      </c>
      <c r="B90" s="7" t="s">
        <v>111</v>
      </c>
      <c r="C90" s="31">
        <v>0</v>
      </c>
      <c r="D90" s="32">
        <v>0</v>
      </c>
      <c r="E90" s="32">
        <v>5</v>
      </c>
      <c r="F90" s="32">
        <v>0</v>
      </c>
      <c r="G90" s="32">
        <v>5</v>
      </c>
      <c r="H90" s="32">
        <v>3</v>
      </c>
      <c r="I90" s="32">
        <v>3</v>
      </c>
      <c r="J90" s="32">
        <v>2</v>
      </c>
      <c r="K90" s="33">
        <v>2</v>
      </c>
      <c r="L90" s="33">
        <f t="shared" si="13"/>
        <v>20</v>
      </c>
      <c r="M90" s="63">
        <v>1891</v>
      </c>
      <c r="N90" s="64">
        <f t="shared" si="14"/>
        <v>1.0576414595452142</v>
      </c>
    </row>
    <row r="91" spans="1:14" ht="12.75">
      <c r="A91" s="6">
        <v>15</v>
      </c>
      <c r="B91" s="7" t="s">
        <v>112</v>
      </c>
      <c r="C91" s="31">
        <v>9</v>
      </c>
      <c r="D91" s="32">
        <v>18</v>
      </c>
      <c r="E91" s="32">
        <v>23</v>
      </c>
      <c r="F91" s="32">
        <v>12</v>
      </c>
      <c r="G91" s="32">
        <v>16</v>
      </c>
      <c r="H91" s="32">
        <v>12</v>
      </c>
      <c r="I91" s="32">
        <v>2</v>
      </c>
      <c r="J91" s="32">
        <v>25</v>
      </c>
      <c r="K91" s="33">
        <v>4</v>
      </c>
      <c r="L91" s="33">
        <f t="shared" si="13"/>
        <v>121</v>
      </c>
      <c r="M91" s="63">
        <v>4580</v>
      </c>
      <c r="N91" s="64">
        <f t="shared" si="14"/>
        <v>2.6419213973799125</v>
      </c>
    </row>
    <row r="92" spans="1:14" ht="12.75">
      <c r="A92" s="6">
        <v>16</v>
      </c>
      <c r="B92" s="7" t="s">
        <v>113</v>
      </c>
      <c r="C92" s="31">
        <v>6</v>
      </c>
      <c r="D92" s="32">
        <v>6</v>
      </c>
      <c r="E92" s="32">
        <v>12</v>
      </c>
      <c r="F92" s="32">
        <v>13</v>
      </c>
      <c r="G92" s="32">
        <v>27</v>
      </c>
      <c r="H92" s="32">
        <v>8</v>
      </c>
      <c r="I92" s="32">
        <v>5</v>
      </c>
      <c r="J92" s="32">
        <v>7</v>
      </c>
      <c r="K92" s="33">
        <v>19</v>
      </c>
      <c r="L92" s="33">
        <f t="shared" si="13"/>
        <v>103</v>
      </c>
      <c r="M92" s="63">
        <v>3620</v>
      </c>
      <c r="N92" s="64">
        <f t="shared" si="14"/>
        <v>2.845303867403315</v>
      </c>
    </row>
    <row r="93" spans="1:14" ht="12.75">
      <c r="A93" s="6">
        <v>17</v>
      </c>
      <c r="B93" s="7" t="s">
        <v>114</v>
      </c>
      <c r="C93" s="31">
        <v>1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1</v>
      </c>
      <c r="K93" s="33">
        <v>0</v>
      </c>
      <c r="L93" s="33">
        <f t="shared" si="13"/>
        <v>2</v>
      </c>
      <c r="M93" s="63">
        <v>91</v>
      </c>
      <c r="N93" s="64">
        <f t="shared" si="14"/>
        <v>2.197802197802198</v>
      </c>
    </row>
    <row r="94" spans="1:14" ht="24">
      <c r="A94" s="6">
        <v>18</v>
      </c>
      <c r="B94" s="7" t="s">
        <v>115</v>
      </c>
      <c r="C94" s="31">
        <v>15</v>
      </c>
      <c r="D94" s="32">
        <v>3</v>
      </c>
      <c r="E94" s="32">
        <v>0</v>
      </c>
      <c r="F94" s="32">
        <v>1</v>
      </c>
      <c r="G94" s="32">
        <v>0</v>
      </c>
      <c r="H94" s="32">
        <v>0</v>
      </c>
      <c r="I94" s="32">
        <v>0</v>
      </c>
      <c r="J94" s="32">
        <v>2</v>
      </c>
      <c r="K94" s="33">
        <v>1</v>
      </c>
      <c r="L94" s="33">
        <f t="shared" si="13"/>
        <v>22</v>
      </c>
      <c r="M94" s="63">
        <v>3714</v>
      </c>
      <c r="N94" s="64">
        <f t="shared" si="14"/>
        <v>0.5923532579429186</v>
      </c>
    </row>
    <row r="95" spans="1:14" ht="12.75">
      <c r="A95" s="6">
        <v>19</v>
      </c>
      <c r="B95" s="7" t="s">
        <v>116</v>
      </c>
      <c r="C95" s="31">
        <v>1</v>
      </c>
      <c r="D95" s="32">
        <v>2</v>
      </c>
      <c r="E95" s="32">
        <v>1</v>
      </c>
      <c r="F95" s="32">
        <v>1</v>
      </c>
      <c r="G95" s="32">
        <v>2</v>
      </c>
      <c r="H95" s="32">
        <v>1</v>
      </c>
      <c r="I95" s="32">
        <v>5</v>
      </c>
      <c r="J95" s="32">
        <v>3</v>
      </c>
      <c r="K95" s="33">
        <v>3</v>
      </c>
      <c r="L95" s="33">
        <f t="shared" si="13"/>
        <v>19</v>
      </c>
      <c r="M95" s="63">
        <v>400</v>
      </c>
      <c r="N95" s="64">
        <f t="shared" si="14"/>
        <v>4.75</v>
      </c>
    </row>
    <row r="96" spans="1:14" ht="12.75">
      <c r="A96" s="6">
        <v>20</v>
      </c>
      <c r="B96" s="7" t="s">
        <v>117</v>
      </c>
      <c r="C96" s="31">
        <v>0</v>
      </c>
      <c r="D96" s="32">
        <v>6</v>
      </c>
      <c r="E96" s="32">
        <v>7</v>
      </c>
      <c r="F96" s="32">
        <v>1</v>
      </c>
      <c r="G96" s="32">
        <v>3</v>
      </c>
      <c r="H96" s="32">
        <v>2</v>
      </c>
      <c r="I96" s="32">
        <v>5</v>
      </c>
      <c r="J96" s="32">
        <v>6</v>
      </c>
      <c r="K96" s="33">
        <v>2</v>
      </c>
      <c r="L96" s="33">
        <f t="shared" si="13"/>
        <v>32</v>
      </c>
      <c r="M96" s="63">
        <v>1734</v>
      </c>
      <c r="N96" s="64">
        <f t="shared" si="14"/>
        <v>1.845444059976932</v>
      </c>
    </row>
    <row r="97" spans="1:14" ht="12.75">
      <c r="A97" s="6">
        <v>21</v>
      </c>
      <c r="B97" s="7" t="s">
        <v>118</v>
      </c>
      <c r="C97" s="31">
        <v>0</v>
      </c>
      <c r="D97" s="32">
        <v>0</v>
      </c>
      <c r="E97" s="32">
        <v>1</v>
      </c>
      <c r="F97" s="32">
        <v>0</v>
      </c>
      <c r="G97" s="32">
        <v>1</v>
      </c>
      <c r="H97" s="32">
        <v>0</v>
      </c>
      <c r="I97" s="32">
        <v>0</v>
      </c>
      <c r="J97" s="32">
        <v>1</v>
      </c>
      <c r="K97" s="33">
        <v>0</v>
      </c>
      <c r="L97" s="33">
        <f t="shared" si="13"/>
        <v>3</v>
      </c>
      <c r="M97" s="63">
        <v>86</v>
      </c>
      <c r="N97" s="64">
        <f t="shared" si="14"/>
        <v>3.488372093023256</v>
      </c>
    </row>
    <row r="98" spans="1:14" ht="24">
      <c r="A98" s="4" t="s">
        <v>119</v>
      </c>
      <c r="B98" s="5" t="s">
        <v>120</v>
      </c>
      <c r="C98" s="36">
        <f aca="true" t="shared" si="16" ref="C98:K98">SUM(C99:C103)</f>
        <v>0</v>
      </c>
      <c r="D98" s="37">
        <f t="shared" si="16"/>
        <v>2</v>
      </c>
      <c r="E98" s="37">
        <f t="shared" si="16"/>
        <v>7</v>
      </c>
      <c r="F98" s="37">
        <f t="shared" si="16"/>
        <v>0</v>
      </c>
      <c r="G98" s="37">
        <f t="shared" si="16"/>
        <v>5</v>
      </c>
      <c r="H98" s="37">
        <f t="shared" si="16"/>
        <v>1</v>
      </c>
      <c r="I98" s="37">
        <f t="shared" si="16"/>
        <v>0</v>
      </c>
      <c r="J98" s="37">
        <f t="shared" si="16"/>
        <v>13</v>
      </c>
      <c r="K98" s="38">
        <f t="shared" si="16"/>
        <v>1</v>
      </c>
      <c r="L98" s="38">
        <f t="shared" si="13"/>
        <v>29</v>
      </c>
      <c r="M98" s="65">
        <f>SUM(M99:M103)</f>
        <v>624</v>
      </c>
      <c r="N98" s="66">
        <f t="shared" si="14"/>
        <v>4.647435897435898</v>
      </c>
    </row>
    <row r="99" spans="1:14" ht="12.75">
      <c r="A99" s="6">
        <v>1</v>
      </c>
      <c r="B99" s="7" t="s">
        <v>121</v>
      </c>
      <c r="C99" s="31">
        <v>0</v>
      </c>
      <c r="D99" s="32">
        <v>1</v>
      </c>
      <c r="E99" s="32">
        <v>4</v>
      </c>
      <c r="F99" s="32">
        <v>0</v>
      </c>
      <c r="G99" s="32">
        <v>4</v>
      </c>
      <c r="H99" s="32">
        <v>0</v>
      </c>
      <c r="I99" s="32">
        <v>0</v>
      </c>
      <c r="J99" s="32">
        <v>3</v>
      </c>
      <c r="K99" s="33">
        <v>1</v>
      </c>
      <c r="L99" s="33">
        <f t="shared" si="13"/>
        <v>13</v>
      </c>
      <c r="M99" s="63">
        <v>380</v>
      </c>
      <c r="N99" s="64">
        <f t="shared" si="14"/>
        <v>3.421052631578948</v>
      </c>
    </row>
    <row r="100" spans="1:14" ht="12.75">
      <c r="A100" s="6">
        <v>2</v>
      </c>
      <c r="B100" s="7" t="s">
        <v>122</v>
      </c>
      <c r="C100" s="31">
        <v>0</v>
      </c>
      <c r="D100" s="32">
        <v>1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3">
        <v>0</v>
      </c>
      <c r="L100" s="33">
        <f t="shared" si="13"/>
        <v>1</v>
      </c>
      <c r="M100" s="63">
        <v>8</v>
      </c>
      <c r="N100" s="64">
        <f t="shared" si="14"/>
        <v>12.5</v>
      </c>
    </row>
    <row r="101" spans="1:14" ht="12.75">
      <c r="A101" s="6">
        <v>3</v>
      </c>
      <c r="B101" s="7" t="s">
        <v>123</v>
      </c>
      <c r="C101" s="31">
        <v>0</v>
      </c>
      <c r="D101" s="32">
        <v>0</v>
      </c>
      <c r="E101" s="32">
        <v>1</v>
      </c>
      <c r="F101" s="32">
        <v>0</v>
      </c>
      <c r="G101" s="32">
        <v>1</v>
      </c>
      <c r="H101" s="32">
        <v>0</v>
      </c>
      <c r="I101" s="32">
        <v>0</v>
      </c>
      <c r="J101" s="32">
        <v>1</v>
      </c>
      <c r="K101" s="33">
        <v>0</v>
      </c>
      <c r="L101" s="33">
        <f t="shared" si="13"/>
        <v>3</v>
      </c>
      <c r="M101" s="63">
        <v>53</v>
      </c>
      <c r="N101" s="64">
        <f t="shared" si="14"/>
        <v>5.660377358490567</v>
      </c>
    </row>
    <row r="102" spans="1:14" ht="12.75">
      <c r="A102" s="6">
        <v>4</v>
      </c>
      <c r="B102" s="7" t="s">
        <v>124</v>
      </c>
      <c r="C102" s="31">
        <v>0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3">
        <v>0</v>
      </c>
      <c r="L102" s="33">
        <f t="shared" si="13"/>
        <v>0</v>
      </c>
      <c r="M102" s="63">
        <v>7</v>
      </c>
      <c r="N102" s="64">
        <f t="shared" si="14"/>
        <v>0</v>
      </c>
    </row>
    <row r="103" spans="1:14" ht="12.75">
      <c r="A103" s="6">
        <v>5</v>
      </c>
      <c r="B103" s="7" t="s">
        <v>125</v>
      </c>
      <c r="C103" s="31">
        <v>0</v>
      </c>
      <c r="D103" s="32">
        <v>0</v>
      </c>
      <c r="E103" s="32">
        <v>2</v>
      </c>
      <c r="F103" s="32">
        <v>0</v>
      </c>
      <c r="G103" s="32">
        <v>0</v>
      </c>
      <c r="H103" s="32">
        <v>1</v>
      </c>
      <c r="I103" s="32">
        <v>0</v>
      </c>
      <c r="J103" s="32">
        <v>9</v>
      </c>
      <c r="K103" s="33">
        <v>0</v>
      </c>
      <c r="L103" s="33">
        <f t="shared" si="13"/>
        <v>12</v>
      </c>
      <c r="M103" s="63">
        <v>176</v>
      </c>
      <c r="N103" s="64">
        <f t="shared" si="14"/>
        <v>6.8181818181818175</v>
      </c>
    </row>
    <row r="104" spans="1:14" ht="24">
      <c r="A104" s="4" t="s">
        <v>126</v>
      </c>
      <c r="B104" s="5" t="s">
        <v>127</v>
      </c>
      <c r="C104" s="36">
        <f aca="true" t="shared" si="17" ref="C104:K104">SUM(C105:C110)</f>
        <v>21</v>
      </c>
      <c r="D104" s="37">
        <f t="shared" si="17"/>
        <v>20</v>
      </c>
      <c r="E104" s="37">
        <f t="shared" si="17"/>
        <v>17</v>
      </c>
      <c r="F104" s="37">
        <f t="shared" si="17"/>
        <v>29</v>
      </c>
      <c r="G104" s="37">
        <f t="shared" si="17"/>
        <v>5</v>
      </c>
      <c r="H104" s="37">
        <f t="shared" si="17"/>
        <v>19</v>
      </c>
      <c r="I104" s="37">
        <f t="shared" si="17"/>
        <v>12</v>
      </c>
      <c r="J104" s="37">
        <f t="shared" si="17"/>
        <v>39</v>
      </c>
      <c r="K104" s="38">
        <f t="shared" si="17"/>
        <v>10</v>
      </c>
      <c r="L104" s="38">
        <f t="shared" si="13"/>
        <v>172</v>
      </c>
      <c r="M104" s="65">
        <f>SUM(M105:M110)</f>
        <v>5152</v>
      </c>
      <c r="N104" s="66">
        <f t="shared" si="14"/>
        <v>3.3385093167701863</v>
      </c>
    </row>
    <row r="105" spans="1:14" ht="24">
      <c r="A105" s="6">
        <v>1</v>
      </c>
      <c r="B105" s="7" t="s">
        <v>128</v>
      </c>
      <c r="C105" s="31">
        <v>16</v>
      </c>
      <c r="D105" s="32">
        <v>19</v>
      </c>
      <c r="E105" s="32">
        <v>2</v>
      </c>
      <c r="F105" s="32">
        <v>28</v>
      </c>
      <c r="G105" s="32">
        <v>2</v>
      </c>
      <c r="H105" s="32">
        <v>11</v>
      </c>
      <c r="I105" s="32">
        <v>12</v>
      </c>
      <c r="J105" s="32">
        <v>0</v>
      </c>
      <c r="K105" s="33">
        <v>8</v>
      </c>
      <c r="L105" s="33">
        <f t="shared" si="13"/>
        <v>98</v>
      </c>
      <c r="M105" s="63">
        <v>3703</v>
      </c>
      <c r="N105" s="64">
        <f t="shared" si="14"/>
        <v>2.6465028355387523</v>
      </c>
    </row>
    <row r="106" spans="1:14" ht="12.75">
      <c r="A106" s="6">
        <v>2</v>
      </c>
      <c r="B106" s="7" t="s">
        <v>129</v>
      </c>
      <c r="C106" s="31">
        <v>1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3">
        <v>1</v>
      </c>
      <c r="L106" s="33">
        <f t="shared" si="13"/>
        <v>2</v>
      </c>
      <c r="M106" s="63">
        <v>10</v>
      </c>
      <c r="N106" s="64">
        <f t="shared" si="14"/>
        <v>20</v>
      </c>
    </row>
    <row r="107" spans="1:14" ht="24">
      <c r="A107" s="6">
        <v>3</v>
      </c>
      <c r="B107" s="7" t="s">
        <v>130</v>
      </c>
      <c r="C107" s="31">
        <v>0</v>
      </c>
      <c r="D107" s="32">
        <v>0</v>
      </c>
      <c r="E107" s="32">
        <v>0</v>
      </c>
      <c r="F107" s="32">
        <v>0</v>
      </c>
      <c r="G107" s="32">
        <v>1</v>
      </c>
      <c r="H107" s="32">
        <v>0</v>
      </c>
      <c r="I107" s="32">
        <v>0</v>
      </c>
      <c r="J107" s="32">
        <v>0</v>
      </c>
      <c r="K107" s="33">
        <v>0</v>
      </c>
      <c r="L107" s="33">
        <f t="shared" si="13"/>
        <v>1</v>
      </c>
      <c r="M107" s="63">
        <v>26</v>
      </c>
      <c r="N107" s="64">
        <f t="shared" si="14"/>
        <v>3.8461538461538463</v>
      </c>
    </row>
    <row r="108" spans="1:14" ht="24">
      <c r="A108" s="6">
        <v>4</v>
      </c>
      <c r="B108" s="7" t="s">
        <v>131</v>
      </c>
      <c r="C108" s="31">
        <v>3</v>
      </c>
      <c r="D108" s="32">
        <v>1</v>
      </c>
      <c r="E108" s="32">
        <v>15</v>
      </c>
      <c r="F108" s="32">
        <v>1</v>
      </c>
      <c r="G108" s="32">
        <v>1</v>
      </c>
      <c r="H108" s="32">
        <v>7</v>
      </c>
      <c r="I108" s="32">
        <v>0</v>
      </c>
      <c r="J108" s="32">
        <v>0</v>
      </c>
      <c r="K108" s="33">
        <v>1</v>
      </c>
      <c r="L108" s="33">
        <f t="shared" si="13"/>
        <v>29</v>
      </c>
      <c r="M108" s="63">
        <v>848</v>
      </c>
      <c r="N108" s="64">
        <f t="shared" si="14"/>
        <v>3.4198113207547167</v>
      </c>
    </row>
    <row r="109" spans="1:14" ht="24">
      <c r="A109" s="6">
        <v>5</v>
      </c>
      <c r="B109" s="7" t="s">
        <v>132</v>
      </c>
      <c r="C109" s="31">
        <v>1</v>
      </c>
      <c r="D109" s="32">
        <v>0</v>
      </c>
      <c r="E109" s="32">
        <v>0</v>
      </c>
      <c r="F109" s="32">
        <v>0</v>
      </c>
      <c r="G109" s="32">
        <v>1</v>
      </c>
      <c r="H109" s="32">
        <v>1</v>
      </c>
      <c r="I109" s="32">
        <v>0</v>
      </c>
      <c r="J109" s="32">
        <v>39</v>
      </c>
      <c r="K109" s="33">
        <v>0</v>
      </c>
      <c r="L109" s="33">
        <f t="shared" si="13"/>
        <v>42</v>
      </c>
      <c r="M109" s="63">
        <v>515</v>
      </c>
      <c r="N109" s="64">
        <f t="shared" si="14"/>
        <v>8.155339805825243</v>
      </c>
    </row>
    <row r="110" spans="1:14" ht="12.75">
      <c r="A110" s="6">
        <v>6</v>
      </c>
      <c r="B110" s="7" t="s">
        <v>133</v>
      </c>
      <c r="C110" s="31">
        <v>0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3">
        <v>0</v>
      </c>
      <c r="L110" s="33">
        <f t="shared" si="13"/>
        <v>0</v>
      </c>
      <c r="M110" s="63">
        <v>50</v>
      </c>
      <c r="N110" s="64">
        <f t="shared" si="14"/>
        <v>0</v>
      </c>
    </row>
    <row r="111" spans="1:14" ht="24">
      <c r="A111" s="4" t="s">
        <v>134</v>
      </c>
      <c r="B111" s="5" t="s">
        <v>360</v>
      </c>
      <c r="C111" s="36">
        <v>0</v>
      </c>
      <c r="D111" s="37">
        <v>0</v>
      </c>
      <c r="E111" s="37">
        <v>3</v>
      </c>
      <c r="F111" s="37">
        <v>1</v>
      </c>
      <c r="G111" s="37">
        <v>4</v>
      </c>
      <c r="H111" s="37">
        <v>1</v>
      </c>
      <c r="I111" s="37">
        <v>0</v>
      </c>
      <c r="J111" s="37">
        <v>0</v>
      </c>
      <c r="K111" s="38">
        <v>0</v>
      </c>
      <c r="L111" s="38">
        <f t="shared" si="13"/>
        <v>9</v>
      </c>
      <c r="M111" s="65">
        <v>953</v>
      </c>
      <c r="N111" s="66">
        <f t="shared" si="14"/>
        <v>0.944386149003148</v>
      </c>
    </row>
    <row r="112" spans="1:14" ht="12.75">
      <c r="A112" s="6">
        <v>1</v>
      </c>
      <c r="B112" s="7" t="s">
        <v>135</v>
      </c>
      <c r="C112" s="31">
        <v>0</v>
      </c>
      <c r="D112" s="32">
        <v>0</v>
      </c>
      <c r="E112" s="32">
        <v>3</v>
      </c>
      <c r="F112" s="32">
        <v>1</v>
      </c>
      <c r="G112" s="32">
        <v>4</v>
      </c>
      <c r="H112" s="32">
        <v>1</v>
      </c>
      <c r="I112" s="32">
        <v>0</v>
      </c>
      <c r="J112" s="32">
        <v>0</v>
      </c>
      <c r="K112" s="33">
        <v>0</v>
      </c>
      <c r="L112" s="33">
        <f t="shared" si="13"/>
        <v>9</v>
      </c>
      <c r="M112" s="63">
        <v>953</v>
      </c>
      <c r="N112" s="64">
        <f t="shared" si="14"/>
        <v>0.944386149003148</v>
      </c>
    </row>
    <row r="113" spans="1:14" ht="48">
      <c r="A113" s="4" t="s">
        <v>136</v>
      </c>
      <c r="B113" s="5" t="s">
        <v>137</v>
      </c>
      <c r="C113" s="36">
        <f aca="true" t="shared" si="18" ref="C113:K113">SUM(C114:C120)</f>
        <v>15</v>
      </c>
      <c r="D113" s="37">
        <f t="shared" si="18"/>
        <v>32</v>
      </c>
      <c r="E113" s="37">
        <f t="shared" si="18"/>
        <v>14</v>
      </c>
      <c r="F113" s="37">
        <f t="shared" si="18"/>
        <v>10</v>
      </c>
      <c r="G113" s="37">
        <f t="shared" si="18"/>
        <v>20</v>
      </c>
      <c r="H113" s="37">
        <f t="shared" si="18"/>
        <v>3</v>
      </c>
      <c r="I113" s="37">
        <f t="shared" si="18"/>
        <v>25</v>
      </c>
      <c r="J113" s="37">
        <f t="shared" si="18"/>
        <v>4</v>
      </c>
      <c r="K113" s="38">
        <f t="shared" si="18"/>
        <v>17</v>
      </c>
      <c r="L113" s="38">
        <f t="shared" si="13"/>
        <v>140</v>
      </c>
      <c r="M113" s="65">
        <f>SUM(M114:M120)</f>
        <v>4774</v>
      </c>
      <c r="N113" s="66">
        <f t="shared" si="14"/>
        <v>2.932551319648094</v>
      </c>
    </row>
    <row r="114" spans="1:14" ht="12.75">
      <c r="A114" s="6">
        <v>1</v>
      </c>
      <c r="B114" s="7" t="s">
        <v>138</v>
      </c>
      <c r="C114" s="31">
        <v>3</v>
      </c>
      <c r="D114" s="32">
        <v>4</v>
      </c>
      <c r="E114" s="32">
        <v>1</v>
      </c>
      <c r="F114" s="32">
        <v>1</v>
      </c>
      <c r="G114" s="32">
        <v>8</v>
      </c>
      <c r="H114" s="32">
        <v>0</v>
      </c>
      <c r="I114" s="32">
        <v>3</v>
      </c>
      <c r="J114" s="32">
        <v>0</v>
      </c>
      <c r="K114" s="33">
        <v>2</v>
      </c>
      <c r="L114" s="33">
        <f t="shared" si="13"/>
        <v>22</v>
      </c>
      <c r="M114" s="63">
        <v>2152</v>
      </c>
      <c r="N114" s="64">
        <f t="shared" si="14"/>
        <v>1.0223048327137547</v>
      </c>
    </row>
    <row r="115" spans="1:14" ht="12.75">
      <c r="A115" s="6">
        <v>2</v>
      </c>
      <c r="B115" s="7" t="s">
        <v>139</v>
      </c>
      <c r="C115" s="31">
        <v>0</v>
      </c>
      <c r="D115" s="32">
        <v>5</v>
      </c>
      <c r="E115" s="32">
        <v>2</v>
      </c>
      <c r="F115" s="32">
        <v>0</v>
      </c>
      <c r="G115" s="32">
        <v>3</v>
      </c>
      <c r="H115" s="32">
        <v>0</v>
      </c>
      <c r="I115" s="32">
        <v>1</v>
      </c>
      <c r="J115" s="32">
        <v>0</v>
      </c>
      <c r="K115" s="33">
        <v>1</v>
      </c>
      <c r="L115" s="33">
        <f t="shared" si="13"/>
        <v>12</v>
      </c>
      <c r="M115" s="63">
        <v>483</v>
      </c>
      <c r="N115" s="64">
        <f t="shared" si="14"/>
        <v>2.484472049689441</v>
      </c>
    </row>
    <row r="116" spans="1:14" ht="24">
      <c r="A116" s="6">
        <v>3</v>
      </c>
      <c r="B116" s="7" t="s">
        <v>140</v>
      </c>
      <c r="C116" s="31">
        <v>0</v>
      </c>
      <c r="D116" s="32">
        <v>1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3">
        <v>0</v>
      </c>
      <c r="L116" s="33">
        <f t="shared" si="13"/>
        <v>1</v>
      </c>
      <c r="M116" s="63">
        <v>7</v>
      </c>
      <c r="N116" s="64">
        <f t="shared" si="14"/>
        <v>14.285714285714285</v>
      </c>
    </row>
    <row r="117" spans="1:14" ht="24">
      <c r="A117" s="6">
        <v>4</v>
      </c>
      <c r="B117" s="7" t="s">
        <v>141</v>
      </c>
      <c r="C117" s="31">
        <v>3</v>
      </c>
      <c r="D117" s="32">
        <v>7</v>
      </c>
      <c r="E117" s="32">
        <v>2</v>
      </c>
      <c r="F117" s="32">
        <v>3</v>
      </c>
      <c r="G117" s="32">
        <v>6</v>
      </c>
      <c r="H117" s="32">
        <v>1</v>
      </c>
      <c r="I117" s="32">
        <v>11</v>
      </c>
      <c r="J117" s="32">
        <v>2</v>
      </c>
      <c r="K117" s="33">
        <v>8</v>
      </c>
      <c r="L117" s="33">
        <f t="shared" si="13"/>
        <v>43</v>
      </c>
      <c r="M117" s="63">
        <v>796</v>
      </c>
      <c r="N117" s="64">
        <f t="shared" si="14"/>
        <v>5.402010050251256</v>
      </c>
    </row>
    <row r="118" spans="1:14" ht="24">
      <c r="A118" s="6">
        <v>5</v>
      </c>
      <c r="B118" s="7" t="s">
        <v>142</v>
      </c>
      <c r="C118" s="31">
        <v>0</v>
      </c>
      <c r="D118" s="32">
        <v>0</v>
      </c>
      <c r="E118" s="32">
        <v>2</v>
      </c>
      <c r="F118" s="32">
        <v>0</v>
      </c>
      <c r="G118" s="32">
        <v>0</v>
      </c>
      <c r="H118" s="32">
        <v>2</v>
      </c>
      <c r="I118" s="32">
        <v>0</v>
      </c>
      <c r="J118" s="32">
        <v>0</v>
      </c>
      <c r="K118" s="33">
        <v>2</v>
      </c>
      <c r="L118" s="33">
        <f t="shared" si="13"/>
        <v>6</v>
      </c>
      <c r="M118" s="63">
        <v>87</v>
      </c>
      <c r="N118" s="64">
        <f t="shared" si="14"/>
        <v>6.896551724137931</v>
      </c>
    </row>
    <row r="119" spans="1:14" ht="12.75">
      <c r="A119" s="6">
        <v>6</v>
      </c>
      <c r="B119" s="7" t="s">
        <v>143</v>
      </c>
      <c r="C119" s="31">
        <v>6</v>
      </c>
      <c r="D119" s="32">
        <v>12</v>
      </c>
      <c r="E119" s="32">
        <v>5</v>
      </c>
      <c r="F119" s="32">
        <v>6</v>
      </c>
      <c r="G119" s="32">
        <v>2</v>
      </c>
      <c r="H119" s="32">
        <v>0</v>
      </c>
      <c r="I119" s="32">
        <v>6</v>
      </c>
      <c r="J119" s="32">
        <v>1</v>
      </c>
      <c r="K119" s="33">
        <v>3</v>
      </c>
      <c r="L119" s="33">
        <f t="shared" si="13"/>
        <v>41</v>
      </c>
      <c r="M119" s="63">
        <v>1133</v>
      </c>
      <c r="N119" s="64">
        <f t="shared" si="14"/>
        <v>3.618711385701677</v>
      </c>
    </row>
    <row r="120" spans="1:14" ht="12.75">
      <c r="A120" s="6">
        <v>7</v>
      </c>
      <c r="B120" s="7" t="s">
        <v>144</v>
      </c>
      <c r="C120" s="31">
        <v>3</v>
      </c>
      <c r="D120" s="32">
        <v>3</v>
      </c>
      <c r="E120" s="32">
        <v>2</v>
      </c>
      <c r="F120" s="32">
        <v>0</v>
      </c>
      <c r="G120" s="32">
        <v>1</v>
      </c>
      <c r="H120" s="32">
        <v>0</v>
      </c>
      <c r="I120" s="32">
        <v>4</v>
      </c>
      <c r="J120" s="32">
        <v>1</v>
      </c>
      <c r="K120" s="33">
        <v>1</v>
      </c>
      <c r="L120" s="33">
        <f t="shared" si="13"/>
        <v>15</v>
      </c>
      <c r="M120" s="63">
        <v>116</v>
      </c>
      <c r="N120" s="64">
        <f t="shared" si="14"/>
        <v>12.931034482758621</v>
      </c>
    </row>
    <row r="121" spans="1:14" ht="24">
      <c r="A121" s="4" t="s">
        <v>145</v>
      </c>
      <c r="B121" s="5" t="s">
        <v>146</v>
      </c>
      <c r="C121" s="36">
        <f aca="true" t="shared" si="19" ref="C121:K121">SUM(C122:C151)</f>
        <v>168</v>
      </c>
      <c r="D121" s="37">
        <f t="shared" si="19"/>
        <v>783</v>
      </c>
      <c r="E121" s="37">
        <f t="shared" si="19"/>
        <v>621</v>
      </c>
      <c r="F121" s="37">
        <f t="shared" si="19"/>
        <v>246</v>
      </c>
      <c r="G121" s="37">
        <f t="shared" si="19"/>
        <v>257</v>
      </c>
      <c r="H121" s="37">
        <f t="shared" si="19"/>
        <v>304</v>
      </c>
      <c r="I121" s="37">
        <f t="shared" si="19"/>
        <v>233</v>
      </c>
      <c r="J121" s="37">
        <f t="shared" si="19"/>
        <v>125</v>
      </c>
      <c r="K121" s="38">
        <f t="shared" si="19"/>
        <v>244</v>
      </c>
      <c r="L121" s="38">
        <f t="shared" si="13"/>
        <v>2981</v>
      </c>
      <c r="M121" s="65">
        <f>SUM(M122:M151)</f>
        <v>70104</v>
      </c>
      <c r="N121" s="66">
        <f t="shared" si="14"/>
        <v>4.2522537943626615</v>
      </c>
    </row>
    <row r="122" spans="1:14" ht="24">
      <c r="A122" s="6">
        <v>1</v>
      </c>
      <c r="B122" s="7" t="s">
        <v>147</v>
      </c>
      <c r="C122" s="31">
        <v>0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3">
        <v>0</v>
      </c>
      <c r="L122" s="33">
        <f t="shared" si="13"/>
        <v>0</v>
      </c>
      <c r="M122" s="63">
        <v>1</v>
      </c>
      <c r="N122" s="64">
        <f t="shared" si="14"/>
        <v>0</v>
      </c>
    </row>
    <row r="123" spans="1:14" ht="24">
      <c r="A123" s="6">
        <v>2</v>
      </c>
      <c r="B123" s="7" t="s">
        <v>148</v>
      </c>
      <c r="C123" s="31">
        <v>0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3">
        <v>0</v>
      </c>
      <c r="L123" s="33">
        <f t="shared" si="13"/>
        <v>0</v>
      </c>
      <c r="M123" s="63">
        <v>0</v>
      </c>
      <c r="N123" s="64">
        <v>0</v>
      </c>
    </row>
    <row r="124" spans="1:14" ht="12.75">
      <c r="A124" s="6">
        <v>3</v>
      </c>
      <c r="B124" s="7" t="s">
        <v>149</v>
      </c>
      <c r="C124" s="31">
        <v>2</v>
      </c>
      <c r="D124" s="32">
        <v>1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3">
        <v>1</v>
      </c>
      <c r="L124" s="33">
        <f t="shared" si="13"/>
        <v>4</v>
      </c>
      <c r="M124" s="63">
        <v>29</v>
      </c>
      <c r="N124" s="64">
        <f t="shared" si="14"/>
        <v>13.793103448275861</v>
      </c>
    </row>
    <row r="125" spans="1:14" ht="12.75">
      <c r="A125" s="6">
        <v>4</v>
      </c>
      <c r="B125" s="7" t="s">
        <v>150</v>
      </c>
      <c r="C125" s="31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3">
        <v>0</v>
      </c>
      <c r="L125" s="33">
        <f t="shared" si="13"/>
        <v>0</v>
      </c>
      <c r="M125" s="63">
        <v>6</v>
      </c>
      <c r="N125" s="64">
        <f t="shared" si="14"/>
        <v>0</v>
      </c>
    </row>
    <row r="126" spans="1:14" ht="12.75">
      <c r="A126" s="6">
        <v>5</v>
      </c>
      <c r="B126" s="7" t="s">
        <v>151</v>
      </c>
      <c r="C126" s="31">
        <v>0</v>
      </c>
      <c r="D126" s="32">
        <v>58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1</v>
      </c>
      <c r="K126" s="33">
        <v>0</v>
      </c>
      <c r="L126" s="33">
        <f t="shared" si="13"/>
        <v>59</v>
      </c>
      <c r="M126" s="63">
        <v>107</v>
      </c>
      <c r="N126" s="64">
        <f t="shared" si="14"/>
        <v>55.140186915887845</v>
      </c>
    </row>
    <row r="127" spans="1:14" ht="24">
      <c r="A127" s="6">
        <v>6</v>
      </c>
      <c r="B127" s="7" t="s">
        <v>152</v>
      </c>
      <c r="C127" s="31">
        <v>32</v>
      </c>
      <c r="D127" s="32">
        <v>0</v>
      </c>
      <c r="E127" s="32">
        <v>69</v>
      </c>
      <c r="F127" s="32">
        <v>1</v>
      </c>
      <c r="G127" s="32">
        <v>33</v>
      </c>
      <c r="H127" s="32">
        <v>51</v>
      </c>
      <c r="I127" s="32">
        <v>1</v>
      </c>
      <c r="J127" s="32">
        <v>1</v>
      </c>
      <c r="K127" s="33">
        <v>14</v>
      </c>
      <c r="L127" s="33">
        <f t="shared" si="13"/>
        <v>202</v>
      </c>
      <c r="M127" s="63">
        <v>2507</v>
      </c>
      <c r="N127" s="64">
        <f t="shared" si="14"/>
        <v>8.057439170323095</v>
      </c>
    </row>
    <row r="128" spans="1:14" ht="12.75">
      <c r="A128" s="6">
        <v>7</v>
      </c>
      <c r="B128" s="7" t="s">
        <v>153</v>
      </c>
      <c r="C128" s="31">
        <v>21</v>
      </c>
      <c r="D128" s="32">
        <v>40</v>
      </c>
      <c r="E128" s="32">
        <v>61</v>
      </c>
      <c r="F128" s="32">
        <v>9</v>
      </c>
      <c r="G128" s="32">
        <v>47</v>
      </c>
      <c r="H128" s="32">
        <v>8</v>
      </c>
      <c r="I128" s="32">
        <v>6</v>
      </c>
      <c r="J128" s="32">
        <v>3</v>
      </c>
      <c r="K128" s="33">
        <v>70</v>
      </c>
      <c r="L128" s="33">
        <f t="shared" si="13"/>
        <v>265</v>
      </c>
      <c r="M128" s="63">
        <v>1653</v>
      </c>
      <c r="N128" s="64">
        <f t="shared" si="14"/>
        <v>16.031457955232913</v>
      </c>
    </row>
    <row r="129" spans="1:14" ht="12.75">
      <c r="A129" s="6">
        <v>8</v>
      </c>
      <c r="B129" s="7" t="s">
        <v>154</v>
      </c>
      <c r="C129" s="31">
        <v>1</v>
      </c>
      <c r="D129" s="32">
        <v>1</v>
      </c>
      <c r="E129" s="32">
        <v>19</v>
      </c>
      <c r="F129" s="32">
        <v>59</v>
      </c>
      <c r="G129" s="32">
        <v>5</v>
      </c>
      <c r="H129" s="32">
        <v>1</v>
      </c>
      <c r="I129" s="32">
        <v>2</v>
      </c>
      <c r="J129" s="32">
        <v>0</v>
      </c>
      <c r="K129" s="33">
        <v>23</v>
      </c>
      <c r="L129" s="33">
        <f t="shared" si="13"/>
        <v>111</v>
      </c>
      <c r="M129" s="63">
        <v>1334</v>
      </c>
      <c r="N129" s="64">
        <f t="shared" si="14"/>
        <v>8.320839580209896</v>
      </c>
    </row>
    <row r="130" spans="1:14" ht="12.75">
      <c r="A130" s="6">
        <v>9</v>
      </c>
      <c r="B130" s="7" t="s">
        <v>155</v>
      </c>
      <c r="C130" s="31">
        <v>1</v>
      </c>
      <c r="D130" s="32">
        <v>1</v>
      </c>
      <c r="E130" s="32">
        <v>4</v>
      </c>
      <c r="F130" s="32">
        <v>0</v>
      </c>
      <c r="G130" s="32">
        <v>2</v>
      </c>
      <c r="H130" s="32">
        <v>0</v>
      </c>
      <c r="I130" s="32">
        <v>0</v>
      </c>
      <c r="J130" s="32">
        <v>2</v>
      </c>
      <c r="K130" s="33">
        <v>4</v>
      </c>
      <c r="L130" s="33">
        <f t="shared" si="13"/>
        <v>14</v>
      </c>
      <c r="M130" s="63">
        <v>429</v>
      </c>
      <c r="N130" s="64">
        <f t="shared" si="14"/>
        <v>3.263403263403263</v>
      </c>
    </row>
    <row r="131" spans="1:14" ht="12.75">
      <c r="A131" s="6">
        <v>10</v>
      </c>
      <c r="B131" s="7" t="s">
        <v>156</v>
      </c>
      <c r="C131" s="31">
        <v>0</v>
      </c>
      <c r="D131" s="32">
        <v>0</v>
      </c>
      <c r="E131" s="32">
        <v>60</v>
      </c>
      <c r="F131" s="32">
        <v>0</v>
      </c>
      <c r="G131" s="32">
        <v>21</v>
      </c>
      <c r="H131" s="32">
        <v>0</v>
      </c>
      <c r="I131" s="32">
        <v>4</v>
      </c>
      <c r="J131" s="32">
        <v>4</v>
      </c>
      <c r="K131" s="33">
        <v>0</v>
      </c>
      <c r="L131" s="33">
        <f t="shared" si="13"/>
        <v>89</v>
      </c>
      <c r="M131" s="63">
        <v>487</v>
      </c>
      <c r="N131" s="64">
        <f t="shared" si="14"/>
        <v>18.275154004106774</v>
      </c>
    </row>
    <row r="132" spans="1:14" ht="12.75">
      <c r="A132" s="6">
        <v>11</v>
      </c>
      <c r="B132" s="7" t="s">
        <v>157</v>
      </c>
      <c r="C132" s="31">
        <v>4</v>
      </c>
      <c r="D132" s="32">
        <v>7</v>
      </c>
      <c r="E132" s="32">
        <v>25</v>
      </c>
      <c r="F132" s="32">
        <v>11</v>
      </c>
      <c r="G132" s="32">
        <v>1</v>
      </c>
      <c r="H132" s="32">
        <v>4</v>
      </c>
      <c r="I132" s="32">
        <v>0</v>
      </c>
      <c r="J132" s="32">
        <v>3</v>
      </c>
      <c r="K132" s="33">
        <v>0</v>
      </c>
      <c r="L132" s="33">
        <f t="shared" si="13"/>
        <v>55</v>
      </c>
      <c r="M132" s="63">
        <v>922</v>
      </c>
      <c r="N132" s="64">
        <f t="shared" si="14"/>
        <v>5.965292841648591</v>
      </c>
    </row>
    <row r="133" spans="1:14" ht="24">
      <c r="A133" s="6">
        <v>12</v>
      </c>
      <c r="B133" s="7" t="s">
        <v>158</v>
      </c>
      <c r="C133" s="31">
        <v>1</v>
      </c>
      <c r="D133" s="32">
        <v>15</v>
      </c>
      <c r="E133" s="32">
        <v>0</v>
      </c>
      <c r="F133" s="32">
        <v>0</v>
      </c>
      <c r="G133" s="32">
        <v>0</v>
      </c>
      <c r="H133" s="32">
        <v>3</v>
      </c>
      <c r="I133" s="32">
        <v>0</v>
      </c>
      <c r="J133" s="32">
        <v>1</v>
      </c>
      <c r="K133" s="33">
        <v>0</v>
      </c>
      <c r="L133" s="33">
        <f aca="true" t="shared" si="20" ref="L133:L196">SUM(C133:K133)</f>
        <v>20</v>
      </c>
      <c r="M133" s="63">
        <v>113</v>
      </c>
      <c r="N133" s="64">
        <f aca="true" t="shared" si="21" ref="N133:N196">L133/M133*100</f>
        <v>17.699115044247787</v>
      </c>
    </row>
    <row r="134" spans="1:14" ht="12.75">
      <c r="A134" s="6">
        <v>13</v>
      </c>
      <c r="B134" s="7" t="s">
        <v>159</v>
      </c>
      <c r="C134" s="31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3">
        <v>1</v>
      </c>
      <c r="L134" s="33">
        <f t="shared" si="20"/>
        <v>1</v>
      </c>
      <c r="M134" s="63">
        <v>6</v>
      </c>
      <c r="N134" s="64">
        <f t="shared" si="21"/>
        <v>16.666666666666664</v>
      </c>
    </row>
    <row r="135" spans="1:14" ht="12.75">
      <c r="A135" s="6">
        <v>14</v>
      </c>
      <c r="B135" s="7" t="s">
        <v>160</v>
      </c>
      <c r="C135" s="31">
        <v>0</v>
      </c>
      <c r="D135" s="32">
        <v>1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3">
        <v>0</v>
      </c>
      <c r="L135" s="33">
        <f t="shared" si="20"/>
        <v>1</v>
      </c>
      <c r="M135" s="63">
        <v>7</v>
      </c>
      <c r="N135" s="64">
        <f t="shared" si="21"/>
        <v>14.285714285714285</v>
      </c>
    </row>
    <row r="136" spans="1:14" ht="12.75">
      <c r="A136" s="6">
        <v>15</v>
      </c>
      <c r="B136" s="7" t="s">
        <v>161</v>
      </c>
      <c r="C136" s="31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3">
        <v>0</v>
      </c>
      <c r="L136" s="33">
        <f t="shared" si="20"/>
        <v>0</v>
      </c>
      <c r="M136" s="63">
        <v>8</v>
      </c>
      <c r="N136" s="64">
        <f t="shared" si="21"/>
        <v>0</v>
      </c>
    </row>
    <row r="137" spans="1:14" ht="12.75">
      <c r="A137" s="6">
        <v>16</v>
      </c>
      <c r="B137" s="7" t="s">
        <v>162</v>
      </c>
      <c r="C137" s="31">
        <v>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3">
        <v>0</v>
      </c>
      <c r="L137" s="33">
        <f t="shared" si="20"/>
        <v>0</v>
      </c>
      <c r="M137" s="63">
        <v>21</v>
      </c>
      <c r="N137" s="64">
        <f t="shared" si="21"/>
        <v>0</v>
      </c>
    </row>
    <row r="138" spans="1:14" ht="24">
      <c r="A138" s="6">
        <v>17</v>
      </c>
      <c r="B138" s="7" t="s">
        <v>163</v>
      </c>
      <c r="C138" s="31">
        <v>31</v>
      </c>
      <c r="D138" s="32">
        <v>64</v>
      </c>
      <c r="E138" s="32">
        <v>114</v>
      </c>
      <c r="F138" s="32">
        <v>42</v>
      </c>
      <c r="G138" s="32">
        <v>27</v>
      </c>
      <c r="H138" s="32">
        <v>71</v>
      </c>
      <c r="I138" s="32">
        <v>29</v>
      </c>
      <c r="J138" s="32">
        <v>24</v>
      </c>
      <c r="K138" s="33">
        <v>20</v>
      </c>
      <c r="L138" s="33">
        <f t="shared" si="20"/>
        <v>422</v>
      </c>
      <c r="M138" s="63">
        <v>11640</v>
      </c>
      <c r="N138" s="64">
        <f t="shared" si="21"/>
        <v>3.6254295532646053</v>
      </c>
    </row>
    <row r="139" spans="1:14" ht="12.75">
      <c r="A139" s="6">
        <v>18</v>
      </c>
      <c r="B139" s="7" t="s">
        <v>164</v>
      </c>
      <c r="C139" s="31">
        <v>0</v>
      </c>
      <c r="D139" s="32">
        <v>38</v>
      </c>
      <c r="E139" s="32">
        <v>0</v>
      </c>
      <c r="F139" s="32">
        <v>2</v>
      </c>
      <c r="G139" s="32">
        <v>33</v>
      </c>
      <c r="H139" s="32">
        <v>1</v>
      </c>
      <c r="I139" s="32">
        <v>14</v>
      </c>
      <c r="J139" s="32">
        <v>1</v>
      </c>
      <c r="K139" s="33">
        <v>10</v>
      </c>
      <c r="L139" s="33">
        <f t="shared" si="20"/>
        <v>99</v>
      </c>
      <c r="M139" s="63">
        <v>8063</v>
      </c>
      <c r="N139" s="64">
        <f t="shared" si="21"/>
        <v>1.227830832196453</v>
      </c>
    </row>
    <row r="140" spans="1:14" ht="12.75">
      <c r="A140" s="6">
        <v>19</v>
      </c>
      <c r="B140" s="7" t="s">
        <v>165</v>
      </c>
      <c r="C140" s="31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1</v>
      </c>
      <c r="J140" s="32">
        <v>1</v>
      </c>
      <c r="K140" s="33">
        <v>0</v>
      </c>
      <c r="L140" s="33">
        <f t="shared" si="20"/>
        <v>2</v>
      </c>
      <c r="M140" s="63">
        <v>1989</v>
      </c>
      <c r="N140" s="64">
        <f t="shared" si="21"/>
        <v>0.10055304172951231</v>
      </c>
    </row>
    <row r="141" spans="1:14" ht="24">
      <c r="A141" s="6">
        <v>20</v>
      </c>
      <c r="B141" s="7" t="s">
        <v>166</v>
      </c>
      <c r="C141" s="31">
        <v>0</v>
      </c>
      <c r="D141" s="32">
        <v>2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3">
        <v>0</v>
      </c>
      <c r="L141" s="33">
        <f t="shared" si="20"/>
        <v>2</v>
      </c>
      <c r="M141" s="63">
        <v>50</v>
      </c>
      <c r="N141" s="64">
        <f t="shared" si="21"/>
        <v>4</v>
      </c>
    </row>
    <row r="142" spans="1:14" ht="24">
      <c r="A142" s="6">
        <v>21</v>
      </c>
      <c r="B142" s="7" t="s">
        <v>361</v>
      </c>
      <c r="C142" s="31">
        <v>0</v>
      </c>
      <c r="D142" s="32">
        <v>12</v>
      </c>
      <c r="E142" s="32">
        <v>0</v>
      </c>
      <c r="F142" s="32">
        <v>0</v>
      </c>
      <c r="G142" s="32">
        <v>0</v>
      </c>
      <c r="H142" s="32">
        <v>0</v>
      </c>
      <c r="I142" s="32">
        <v>3</v>
      </c>
      <c r="J142" s="32">
        <v>0</v>
      </c>
      <c r="K142" s="33">
        <v>0</v>
      </c>
      <c r="L142" s="33">
        <f t="shared" si="20"/>
        <v>15</v>
      </c>
      <c r="M142" s="63">
        <v>144</v>
      </c>
      <c r="N142" s="64">
        <f t="shared" si="21"/>
        <v>10.416666666666668</v>
      </c>
    </row>
    <row r="143" spans="1:14" ht="12.75">
      <c r="A143" s="6">
        <v>22</v>
      </c>
      <c r="B143" s="7" t="s">
        <v>362</v>
      </c>
      <c r="C143" s="31">
        <v>0</v>
      </c>
      <c r="D143" s="32">
        <v>122</v>
      </c>
      <c r="E143" s="32">
        <v>12</v>
      </c>
      <c r="F143" s="32">
        <v>0</v>
      </c>
      <c r="G143" s="32">
        <v>27</v>
      </c>
      <c r="H143" s="32">
        <v>1</v>
      </c>
      <c r="I143" s="32">
        <v>36</v>
      </c>
      <c r="J143" s="32">
        <v>10</v>
      </c>
      <c r="K143" s="33">
        <v>4</v>
      </c>
      <c r="L143" s="33">
        <f t="shared" si="20"/>
        <v>212</v>
      </c>
      <c r="M143" s="63">
        <v>5543</v>
      </c>
      <c r="N143" s="64">
        <f t="shared" si="21"/>
        <v>3.8246436947501348</v>
      </c>
    </row>
    <row r="144" spans="1:14" ht="24">
      <c r="A144" s="6">
        <v>23</v>
      </c>
      <c r="B144" s="7" t="s">
        <v>167</v>
      </c>
      <c r="C144" s="31">
        <v>0</v>
      </c>
      <c r="D144" s="32">
        <v>73</v>
      </c>
      <c r="E144" s="32">
        <v>11</v>
      </c>
      <c r="F144" s="32">
        <v>0</v>
      </c>
      <c r="G144" s="32">
        <v>5</v>
      </c>
      <c r="H144" s="32">
        <v>3</v>
      </c>
      <c r="I144" s="32">
        <v>22</v>
      </c>
      <c r="J144" s="32">
        <v>18</v>
      </c>
      <c r="K144" s="33">
        <v>3</v>
      </c>
      <c r="L144" s="33">
        <f t="shared" si="20"/>
        <v>135</v>
      </c>
      <c r="M144" s="63">
        <v>4276</v>
      </c>
      <c r="N144" s="64">
        <f t="shared" si="21"/>
        <v>3.157156220767072</v>
      </c>
    </row>
    <row r="145" spans="1:14" ht="24">
      <c r="A145" s="6">
        <v>24</v>
      </c>
      <c r="B145" s="7" t="s">
        <v>168</v>
      </c>
      <c r="C145" s="31">
        <v>70</v>
      </c>
      <c r="D145" s="32">
        <v>297</v>
      </c>
      <c r="E145" s="32">
        <v>228</v>
      </c>
      <c r="F145" s="32">
        <v>98</v>
      </c>
      <c r="G145" s="32">
        <v>16</v>
      </c>
      <c r="H145" s="32">
        <v>152</v>
      </c>
      <c r="I145" s="32">
        <v>99</v>
      </c>
      <c r="J145" s="32">
        <v>52</v>
      </c>
      <c r="K145" s="33">
        <v>87</v>
      </c>
      <c r="L145" s="33">
        <f t="shared" si="20"/>
        <v>1099</v>
      </c>
      <c r="M145" s="63">
        <v>26635</v>
      </c>
      <c r="N145" s="64">
        <f t="shared" si="21"/>
        <v>4.126149802890932</v>
      </c>
    </row>
    <row r="146" spans="1:14" ht="24">
      <c r="A146" s="6">
        <v>25</v>
      </c>
      <c r="B146" s="7" t="s">
        <v>169</v>
      </c>
      <c r="C146" s="31">
        <v>0</v>
      </c>
      <c r="D146" s="32">
        <v>6</v>
      </c>
      <c r="E146" s="32">
        <v>9</v>
      </c>
      <c r="F146" s="32">
        <v>2</v>
      </c>
      <c r="G146" s="32">
        <v>10</v>
      </c>
      <c r="H146" s="32">
        <v>2</v>
      </c>
      <c r="I146" s="32">
        <v>9</v>
      </c>
      <c r="J146" s="32">
        <v>0</v>
      </c>
      <c r="K146" s="33">
        <v>3</v>
      </c>
      <c r="L146" s="33">
        <f t="shared" si="20"/>
        <v>41</v>
      </c>
      <c r="M146" s="63">
        <v>1284</v>
      </c>
      <c r="N146" s="64">
        <f t="shared" si="21"/>
        <v>3.1931464174454827</v>
      </c>
    </row>
    <row r="147" spans="1:14" ht="24">
      <c r="A147" s="6">
        <v>26</v>
      </c>
      <c r="B147" s="7" t="s">
        <v>170</v>
      </c>
      <c r="C147" s="31">
        <v>0</v>
      </c>
      <c r="D147" s="32">
        <v>0</v>
      </c>
      <c r="E147" s="32">
        <v>0</v>
      </c>
      <c r="F147" s="32">
        <v>0</v>
      </c>
      <c r="G147" s="32">
        <v>5</v>
      </c>
      <c r="H147" s="32">
        <v>0</v>
      </c>
      <c r="I147" s="32">
        <v>6</v>
      </c>
      <c r="J147" s="32">
        <v>2</v>
      </c>
      <c r="K147" s="33">
        <v>0</v>
      </c>
      <c r="L147" s="33">
        <f t="shared" si="20"/>
        <v>13</v>
      </c>
      <c r="M147" s="63">
        <v>454</v>
      </c>
      <c r="N147" s="64">
        <f t="shared" si="21"/>
        <v>2.8634361233480177</v>
      </c>
    </row>
    <row r="148" spans="1:14" ht="24">
      <c r="A148" s="6">
        <v>27</v>
      </c>
      <c r="B148" s="7" t="s">
        <v>171</v>
      </c>
      <c r="C148" s="31">
        <v>3</v>
      </c>
      <c r="D148" s="32">
        <v>10</v>
      </c>
      <c r="E148" s="32">
        <v>7</v>
      </c>
      <c r="F148" s="32">
        <v>12</v>
      </c>
      <c r="G148" s="32">
        <v>16</v>
      </c>
      <c r="H148" s="32">
        <v>3</v>
      </c>
      <c r="I148" s="32">
        <v>1</v>
      </c>
      <c r="J148" s="32">
        <v>0</v>
      </c>
      <c r="K148" s="33">
        <v>3</v>
      </c>
      <c r="L148" s="33">
        <f t="shared" si="20"/>
        <v>55</v>
      </c>
      <c r="M148" s="63">
        <v>1622</v>
      </c>
      <c r="N148" s="64">
        <f t="shared" si="21"/>
        <v>3.390875462392109</v>
      </c>
    </row>
    <row r="149" spans="1:14" ht="12.75">
      <c r="A149" s="6">
        <v>28</v>
      </c>
      <c r="B149" s="7" t="s">
        <v>172</v>
      </c>
      <c r="C149" s="31">
        <v>2</v>
      </c>
      <c r="D149" s="32">
        <v>17</v>
      </c>
      <c r="E149" s="32">
        <v>1</v>
      </c>
      <c r="F149" s="32">
        <v>10</v>
      </c>
      <c r="G149" s="32">
        <v>9</v>
      </c>
      <c r="H149" s="32">
        <v>4</v>
      </c>
      <c r="I149" s="32">
        <v>0</v>
      </c>
      <c r="J149" s="32">
        <v>2</v>
      </c>
      <c r="K149" s="33">
        <v>1</v>
      </c>
      <c r="L149" s="33">
        <f t="shared" si="20"/>
        <v>46</v>
      </c>
      <c r="M149" s="63">
        <v>619</v>
      </c>
      <c r="N149" s="64">
        <f t="shared" si="21"/>
        <v>7.431340872374798</v>
      </c>
    </row>
    <row r="150" spans="1:14" ht="24">
      <c r="A150" s="6">
        <v>29</v>
      </c>
      <c r="B150" s="7" t="s">
        <v>363</v>
      </c>
      <c r="C150" s="31">
        <v>0</v>
      </c>
      <c r="D150" s="32">
        <v>7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3">
        <v>0</v>
      </c>
      <c r="L150" s="33">
        <f t="shared" si="20"/>
        <v>7</v>
      </c>
      <c r="M150" s="63">
        <v>45</v>
      </c>
      <c r="N150" s="64">
        <f t="shared" si="21"/>
        <v>15.555555555555555</v>
      </c>
    </row>
    <row r="151" spans="1:14" ht="24">
      <c r="A151" s="6">
        <v>30</v>
      </c>
      <c r="B151" s="7" t="s">
        <v>364</v>
      </c>
      <c r="C151" s="31">
        <v>0</v>
      </c>
      <c r="D151" s="32">
        <v>11</v>
      </c>
      <c r="E151" s="32">
        <v>1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3">
        <v>0</v>
      </c>
      <c r="L151" s="33">
        <f t="shared" si="20"/>
        <v>12</v>
      </c>
      <c r="M151" s="63">
        <v>110</v>
      </c>
      <c r="N151" s="64">
        <f t="shared" si="21"/>
        <v>10.909090909090908</v>
      </c>
    </row>
    <row r="152" spans="1:14" ht="12.75">
      <c r="A152" s="4" t="s">
        <v>173</v>
      </c>
      <c r="B152" s="5" t="s">
        <v>174</v>
      </c>
      <c r="C152" s="36">
        <f aca="true" t="shared" si="22" ref="C152:K152">SUM(C153:C163)</f>
        <v>44</v>
      </c>
      <c r="D152" s="37">
        <f t="shared" si="22"/>
        <v>135</v>
      </c>
      <c r="E152" s="37">
        <f t="shared" si="22"/>
        <v>140</v>
      </c>
      <c r="F152" s="37">
        <f t="shared" si="22"/>
        <v>41</v>
      </c>
      <c r="G152" s="37">
        <f t="shared" si="22"/>
        <v>76</v>
      </c>
      <c r="H152" s="37">
        <f t="shared" si="22"/>
        <v>56</v>
      </c>
      <c r="I152" s="37">
        <f t="shared" si="22"/>
        <v>44</v>
      </c>
      <c r="J152" s="37">
        <f t="shared" si="22"/>
        <v>101</v>
      </c>
      <c r="K152" s="38">
        <f t="shared" si="22"/>
        <v>35</v>
      </c>
      <c r="L152" s="38">
        <f t="shared" si="20"/>
        <v>672</v>
      </c>
      <c r="M152" s="65">
        <f>SUM(M153:M163)</f>
        <v>17133</v>
      </c>
      <c r="N152" s="66">
        <f t="shared" si="21"/>
        <v>3.9222552967956577</v>
      </c>
    </row>
    <row r="153" spans="1:14" ht="12.75">
      <c r="A153" s="6">
        <v>1</v>
      </c>
      <c r="B153" s="7" t="s">
        <v>175</v>
      </c>
      <c r="C153" s="31">
        <v>5</v>
      </c>
      <c r="D153" s="32">
        <v>3</v>
      </c>
      <c r="E153" s="32">
        <v>6</v>
      </c>
      <c r="F153" s="32">
        <v>3</v>
      </c>
      <c r="G153" s="32">
        <v>2</v>
      </c>
      <c r="H153" s="32">
        <v>4</v>
      </c>
      <c r="I153" s="32">
        <v>0</v>
      </c>
      <c r="J153" s="32">
        <v>7</v>
      </c>
      <c r="K153" s="33">
        <v>2</v>
      </c>
      <c r="L153" s="33">
        <f t="shared" si="20"/>
        <v>32</v>
      </c>
      <c r="M153" s="63">
        <v>1273</v>
      </c>
      <c r="N153" s="64">
        <f t="shared" si="21"/>
        <v>2.513747054202671</v>
      </c>
    </row>
    <row r="154" spans="1:14" ht="12.75">
      <c r="A154" s="6">
        <v>2</v>
      </c>
      <c r="B154" s="7" t="s">
        <v>176</v>
      </c>
      <c r="C154" s="31">
        <v>1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3">
        <v>0</v>
      </c>
      <c r="L154" s="33">
        <f t="shared" si="20"/>
        <v>1</v>
      </c>
      <c r="M154" s="63">
        <v>72</v>
      </c>
      <c r="N154" s="64">
        <f t="shared" si="21"/>
        <v>1.3888888888888888</v>
      </c>
    </row>
    <row r="155" spans="1:14" ht="24">
      <c r="A155" s="6">
        <v>3</v>
      </c>
      <c r="B155" s="7" t="s">
        <v>177</v>
      </c>
      <c r="C155" s="31">
        <v>35</v>
      </c>
      <c r="D155" s="32">
        <v>122</v>
      </c>
      <c r="E155" s="32">
        <v>95</v>
      </c>
      <c r="F155" s="32">
        <v>30</v>
      </c>
      <c r="G155" s="32">
        <v>36</v>
      </c>
      <c r="H155" s="32">
        <v>42</v>
      </c>
      <c r="I155" s="32">
        <v>23</v>
      </c>
      <c r="J155" s="32">
        <v>62</v>
      </c>
      <c r="K155" s="33">
        <v>31</v>
      </c>
      <c r="L155" s="33">
        <f t="shared" si="20"/>
        <v>476</v>
      </c>
      <c r="M155" s="63">
        <v>11038</v>
      </c>
      <c r="N155" s="64">
        <f t="shared" si="21"/>
        <v>4.312375430331581</v>
      </c>
    </row>
    <row r="156" spans="1:14" ht="12.75">
      <c r="A156" s="6">
        <v>4</v>
      </c>
      <c r="B156" s="7" t="s">
        <v>178</v>
      </c>
      <c r="C156" s="31">
        <v>0</v>
      </c>
      <c r="D156" s="32">
        <v>0</v>
      </c>
      <c r="E156" s="32">
        <v>6</v>
      </c>
      <c r="F156" s="32">
        <v>2</v>
      </c>
      <c r="G156" s="32">
        <v>12</v>
      </c>
      <c r="H156" s="32">
        <v>2</v>
      </c>
      <c r="I156" s="32">
        <v>3</v>
      </c>
      <c r="J156" s="32">
        <v>15</v>
      </c>
      <c r="K156" s="33">
        <v>0</v>
      </c>
      <c r="L156" s="33">
        <f t="shared" si="20"/>
        <v>40</v>
      </c>
      <c r="M156" s="63">
        <v>919</v>
      </c>
      <c r="N156" s="64">
        <f t="shared" si="21"/>
        <v>4.352557127312296</v>
      </c>
    </row>
    <row r="157" spans="1:14" ht="24">
      <c r="A157" s="6">
        <v>5</v>
      </c>
      <c r="B157" s="7" t="s">
        <v>179</v>
      </c>
      <c r="C157" s="31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1</v>
      </c>
      <c r="K157" s="33">
        <v>0</v>
      </c>
      <c r="L157" s="33">
        <f t="shared" si="20"/>
        <v>1</v>
      </c>
      <c r="M157" s="63">
        <v>131</v>
      </c>
      <c r="N157" s="64">
        <f t="shared" si="21"/>
        <v>0.7633587786259541</v>
      </c>
    </row>
    <row r="158" spans="1:14" ht="12.75">
      <c r="A158" s="6">
        <v>6</v>
      </c>
      <c r="B158" s="7" t="s">
        <v>180</v>
      </c>
      <c r="C158" s="31">
        <v>0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3">
        <v>0</v>
      </c>
      <c r="L158" s="33">
        <f t="shared" si="20"/>
        <v>0</v>
      </c>
      <c r="M158" s="63">
        <v>2</v>
      </c>
      <c r="N158" s="64">
        <f t="shared" si="21"/>
        <v>0</v>
      </c>
    </row>
    <row r="159" spans="1:14" ht="12.75">
      <c r="A159" s="6">
        <v>7</v>
      </c>
      <c r="B159" s="7" t="s">
        <v>181</v>
      </c>
      <c r="C159" s="31">
        <v>0</v>
      </c>
      <c r="D159" s="32">
        <v>3</v>
      </c>
      <c r="E159" s="32">
        <v>10</v>
      </c>
      <c r="F159" s="32">
        <v>2</v>
      </c>
      <c r="G159" s="32">
        <v>26</v>
      </c>
      <c r="H159" s="32">
        <v>2</v>
      </c>
      <c r="I159" s="32">
        <v>10</v>
      </c>
      <c r="J159" s="32">
        <v>6</v>
      </c>
      <c r="K159" s="33">
        <v>2</v>
      </c>
      <c r="L159" s="33">
        <f t="shared" si="20"/>
        <v>61</v>
      </c>
      <c r="M159" s="63">
        <v>1580</v>
      </c>
      <c r="N159" s="64">
        <f t="shared" si="21"/>
        <v>3.860759493670886</v>
      </c>
    </row>
    <row r="160" spans="1:14" ht="12.75">
      <c r="A160" s="6">
        <v>8</v>
      </c>
      <c r="B160" s="7" t="s">
        <v>182</v>
      </c>
      <c r="C160" s="31">
        <v>0</v>
      </c>
      <c r="D160" s="32">
        <v>0</v>
      </c>
      <c r="E160" s="32">
        <v>15</v>
      </c>
      <c r="F160" s="32">
        <v>1</v>
      </c>
      <c r="G160" s="32">
        <v>0</v>
      </c>
      <c r="H160" s="32">
        <v>1</v>
      </c>
      <c r="I160" s="32">
        <v>2</v>
      </c>
      <c r="J160" s="32">
        <v>0</v>
      </c>
      <c r="K160" s="33">
        <v>0</v>
      </c>
      <c r="L160" s="33">
        <f t="shared" si="20"/>
        <v>19</v>
      </c>
      <c r="M160" s="63">
        <v>286</v>
      </c>
      <c r="N160" s="64">
        <f t="shared" si="21"/>
        <v>6.643356643356643</v>
      </c>
    </row>
    <row r="161" spans="1:14" ht="12.75">
      <c r="A161" s="6">
        <v>9</v>
      </c>
      <c r="B161" s="7" t="s">
        <v>183</v>
      </c>
      <c r="C161" s="31">
        <v>3</v>
      </c>
      <c r="D161" s="32">
        <v>6</v>
      </c>
      <c r="E161" s="32">
        <v>6</v>
      </c>
      <c r="F161" s="32">
        <v>1</v>
      </c>
      <c r="G161" s="32">
        <v>0</v>
      </c>
      <c r="H161" s="32">
        <v>3</v>
      </c>
      <c r="I161" s="32">
        <v>6</v>
      </c>
      <c r="J161" s="32">
        <v>8</v>
      </c>
      <c r="K161" s="33">
        <v>0</v>
      </c>
      <c r="L161" s="33">
        <f t="shared" si="20"/>
        <v>33</v>
      </c>
      <c r="M161" s="63">
        <v>1448</v>
      </c>
      <c r="N161" s="64">
        <f t="shared" si="21"/>
        <v>2.2790055248618786</v>
      </c>
    </row>
    <row r="162" spans="1:14" ht="12.75">
      <c r="A162" s="6">
        <v>10</v>
      </c>
      <c r="B162" s="7" t="s">
        <v>184</v>
      </c>
      <c r="C162" s="31">
        <v>0</v>
      </c>
      <c r="D162" s="32">
        <v>0</v>
      </c>
      <c r="E162" s="32">
        <v>1</v>
      </c>
      <c r="F162" s="32">
        <v>2</v>
      </c>
      <c r="G162" s="32">
        <v>0</v>
      </c>
      <c r="H162" s="32">
        <v>0</v>
      </c>
      <c r="I162" s="32">
        <v>0</v>
      </c>
      <c r="J162" s="32">
        <v>0</v>
      </c>
      <c r="K162" s="33">
        <v>0</v>
      </c>
      <c r="L162" s="33">
        <f t="shared" si="20"/>
        <v>3</v>
      </c>
      <c r="M162" s="63">
        <v>168</v>
      </c>
      <c r="N162" s="64">
        <f t="shared" si="21"/>
        <v>1.7857142857142856</v>
      </c>
    </row>
    <row r="163" spans="1:14" ht="12.75">
      <c r="A163" s="6">
        <v>11</v>
      </c>
      <c r="B163" s="7" t="s">
        <v>185</v>
      </c>
      <c r="C163" s="31">
        <v>0</v>
      </c>
      <c r="D163" s="32">
        <v>1</v>
      </c>
      <c r="E163" s="32">
        <v>1</v>
      </c>
      <c r="F163" s="32">
        <v>0</v>
      </c>
      <c r="G163" s="32">
        <v>0</v>
      </c>
      <c r="H163" s="32">
        <v>2</v>
      </c>
      <c r="I163" s="32">
        <v>0</v>
      </c>
      <c r="J163" s="32">
        <v>2</v>
      </c>
      <c r="K163" s="33">
        <v>0</v>
      </c>
      <c r="L163" s="33">
        <f t="shared" si="20"/>
        <v>6</v>
      </c>
      <c r="M163" s="63">
        <v>216</v>
      </c>
      <c r="N163" s="64">
        <f t="shared" si="21"/>
        <v>2.7777777777777777</v>
      </c>
    </row>
    <row r="164" spans="1:14" ht="24">
      <c r="A164" s="4" t="s">
        <v>186</v>
      </c>
      <c r="B164" s="5" t="s">
        <v>187</v>
      </c>
      <c r="C164" s="36">
        <f aca="true" t="shared" si="23" ref="C164:K164">SUM(C165:C179)</f>
        <v>6</v>
      </c>
      <c r="D164" s="37">
        <f t="shared" si="23"/>
        <v>13</v>
      </c>
      <c r="E164" s="37">
        <f t="shared" si="23"/>
        <v>11</v>
      </c>
      <c r="F164" s="37">
        <f t="shared" si="23"/>
        <v>17</v>
      </c>
      <c r="G164" s="37">
        <f t="shared" si="23"/>
        <v>13</v>
      </c>
      <c r="H164" s="37">
        <f t="shared" si="23"/>
        <v>6</v>
      </c>
      <c r="I164" s="37">
        <f t="shared" si="23"/>
        <v>6</v>
      </c>
      <c r="J164" s="37">
        <f t="shared" si="23"/>
        <v>8</v>
      </c>
      <c r="K164" s="38">
        <f t="shared" si="23"/>
        <v>9</v>
      </c>
      <c r="L164" s="38">
        <f t="shared" si="20"/>
        <v>89</v>
      </c>
      <c r="M164" s="65">
        <f>SUM(M165:M179)</f>
        <v>1438</v>
      </c>
      <c r="N164" s="66">
        <f t="shared" si="21"/>
        <v>6.189151599443671</v>
      </c>
    </row>
    <row r="165" spans="1:14" ht="12.75">
      <c r="A165" s="6">
        <v>1</v>
      </c>
      <c r="B165" s="7" t="s">
        <v>188</v>
      </c>
      <c r="C165" s="31">
        <v>3</v>
      </c>
      <c r="D165" s="32">
        <v>6</v>
      </c>
      <c r="E165" s="32">
        <v>9</v>
      </c>
      <c r="F165" s="32">
        <v>7</v>
      </c>
      <c r="G165" s="32">
        <v>8</v>
      </c>
      <c r="H165" s="32">
        <v>5</v>
      </c>
      <c r="I165" s="32">
        <v>5</v>
      </c>
      <c r="J165" s="32">
        <v>5</v>
      </c>
      <c r="K165" s="33">
        <v>4</v>
      </c>
      <c r="L165" s="33">
        <f t="shared" si="20"/>
        <v>52</v>
      </c>
      <c r="M165" s="63">
        <v>517</v>
      </c>
      <c r="N165" s="64">
        <f t="shared" si="21"/>
        <v>10.058027079303674</v>
      </c>
    </row>
    <row r="166" spans="1:14" ht="12.75">
      <c r="A166" s="6">
        <v>2</v>
      </c>
      <c r="B166" s="7" t="s">
        <v>189</v>
      </c>
      <c r="C166" s="31">
        <v>0</v>
      </c>
      <c r="D166" s="32">
        <v>0</v>
      </c>
      <c r="E166" s="32">
        <v>2</v>
      </c>
      <c r="F166" s="32">
        <v>0</v>
      </c>
      <c r="G166" s="32">
        <v>0</v>
      </c>
      <c r="H166" s="32">
        <v>0</v>
      </c>
      <c r="I166" s="32">
        <v>0</v>
      </c>
      <c r="J166" s="32">
        <v>1</v>
      </c>
      <c r="K166" s="33">
        <v>0</v>
      </c>
      <c r="L166" s="33">
        <f t="shared" si="20"/>
        <v>3</v>
      </c>
      <c r="M166" s="63">
        <v>98</v>
      </c>
      <c r="N166" s="64">
        <f t="shared" si="21"/>
        <v>3.061224489795918</v>
      </c>
    </row>
    <row r="167" spans="1:14" ht="24">
      <c r="A167" s="6">
        <v>3</v>
      </c>
      <c r="B167" s="7" t="s">
        <v>190</v>
      </c>
      <c r="C167" s="31">
        <v>0</v>
      </c>
      <c r="D167" s="32">
        <v>0</v>
      </c>
      <c r="E167" s="32">
        <v>0</v>
      </c>
      <c r="F167" s="32">
        <v>0</v>
      </c>
      <c r="G167" s="32">
        <v>1</v>
      </c>
      <c r="H167" s="32">
        <v>0</v>
      </c>
      <c r="I167" s="32">
        <v>0</v>
      </c>
      <c r="J167" s="32">
        <v>0</v>
      </c>
      <c r="K167" s="33">
        <v>0</v>
      </c>
      <c r="L167" s="33">
        <f t="shared" si="20"/>
        <v>1</v>
      </c>
      <c r="M167" s="63">
        <v>6</v>
      </c>
      <c r="N167" s="64">
        <f t="shared" si="21"/>
        <v>16.666666666666664</v>
      </c>
    </row>
    <row r="168" spans="1:14" ht="12.75">
      <c r="A168" s="6">
        <v>4</v>
      </c>
      <c r="B168" s="7" t="s">
        <v>191</v>
      </c>
      <c r="C168" s="31">
        <v>0</v>
      </c>
      <c r="D168" s="32">
        <v>6</v>
      </c>
      <c r="E168" s="32">
        <v>0</v>
      </c>
      <c r="F168" s="32">
        <v>2</v>
      </c>
      <c r="G168" s="32">
        <v>1</v>
      </c>
      <c r="H168" s="32">
        <v>0</v>
      </c>
      <c r="I168" s="32">
        <v>0</v>
      </c>
      <c r="J168" s="32">
        <v>0</v>
      </c>
      <c r="K168" s="33">
        <v>1</v>
      </c>
      <c r="L168" s="33">
        <f t="shared" si="20"/>
        <v>10</v>
      </c>
      <c r="M168" s="63">
        <v>226</v>
      </c>
      <c r="N168" s="64">
        <f t="shared" si="21"/>
        <v>4.424778761061947</v>
      </c>
    </row>
    <row r="169" spans="1:14" ht="12.75">
      <c r="A169" s="6">
        <v>5</v>
      </c>
      <c r="B169" s="7" t="s">
        <v>192</v>
      </c>
      <c r="C169" s="31">
        <v>0</v>
      </c>
      <c r="D169" s="32">
        <v>0</v>
      </c>
      <c r="E169" s="32">
        <v>0</v>
      </c>
      <c r="F169" s="32">
        <v>1</v>
      </c>
      <c r="G169" s="32">
        <v>0</v>
      </c>
      <c r="H169" s="32">
        <v>0</v>
      </c>
      <c r="I169" s="32">
        <v>0</v>
      </c>
      <c r="J169" s="32">
        <v>0</v>
      </c>
      <c r="K169" s="33">
        <v>0</v>
      </c>
      <c r="L169" s="33">
        <f t="shared" si="20"/>
        <v>1</v>
      </c>
      <c r="M169" s="63">
        <v>16</v>
      </c>
      <c r="N169" s="64">
        <f t="shared" si="21"/>
        <v>6.25</v>
      </c>
    </row>
    <row r="170" spans="1:14" ht="12.75">
      <c r="A170" s="6">
        <v>6</v>
      </c>
      <c r="B170" s="7" t="s">
        <v>193</v>
      </c>
      <c r="C170" s="31">
        <v>0</v>
      </c>
      <c r="D170" s="32">
        <v>0</v>
      </c>
      <c r="E170" s="32">
        <v>0</v>
      </c>
      <c r="F170" s="32">
        <v>1</v>
      </c>
      <c r="G170" s="32">
        <v>0</v>
      </c>
      <c r="H170" s="32">
        <v>0</v>
      </c>
      <c r="I170" s="32">
        <v>0</v>
      </c>
      <c r="J170" s="32">
        <v>0</v>
      </c>
      <c r="K170" s="33">
        <v>1</v>
      </c>
      <c r="L170" s="33">
        <f t="shared" si="20"/>
        <v>2</v>
      </c>
      <c r="M170" s="63">
        <v>59</v>
      </c>
      <c r="N170" s="64">
        <f t="shared" si="21"/>
        <v>3.389830508474576</v>
      </c>
    </row>
    <row r="171" spans="1:14" ht="12.75">
      <c r="A171" s="6">
        <v>7</v>
      </c>
      <c r="B171" s="7" t="s">
        <v>194</v>
      </c>
      <c r="C171" s="31">
        <v>0</v>
      </c>
      <c r="D171" s="32">
        <v>0</v>
      </c>
      <c r="E171" s="32">
        <v>0</v>
      </c>
      <c r="F171" s="32">
        <v>0</v>
      </c>
      <c r="G171" s="32">
        <v>1</v>
      </c>
      <c r="H171" s="32">
        <v>0</v>
      </c>
      <c r="I171" s="32">
        <v>1</v>
      </c>
      <c r="J171" s="32">
        <v>0</v>
      </c>
      <c r="K171" s="33">
        <v>1</v>
      </c>
      <c r="L171" s="33">
        <f t="shared" si="20"/>
        <v>3</v>
      </c>
      <c r="M171" s="63">
        <v>64</v>
      </c>
      <c r="N171" s="64">
        <f t="shared" si="21"/>
        <v>4.6875</v>
      </c>
    </row>
    <row r="172" spans="1:14" ht="12.75">
      <c r="A172" s="6">
        <v>8</v>
      </c>
      <c r="B172" s="7" t="s">
        <v>195</v>
      </c>
      <c r="C172" s="31">
        <v>1</v>
      </c>
      <c r="D172" s="32">
        <v>0</v>
      </c>
      <c r="E172" s="32">
        <v>0</v>
      </c>
      <c r="F172" s="32">
        <v>1</v>
      </c>
      <c r="G172" s="32">
        <v>0</v>
      </c>
      <c r="H172" s="32">
        <v>1</v>
      </c>
      <c r="I172" s="32">
        <v>0</v>
      </c>
      <c r="J172" s="32">
        <v>0</v>
      </c>
      <c r="K172" s="33">
        <v>1</v>
      </c>
      <c r="L172" s="33">
        <f t="shared" si="20"/>
        <v>4</v>
      </c>
      <c r="M172" s="63">
        <v>125</v>
      </c>
      <c r="N172" s="64">
        <f t="shared" si="21"/>
        <v>3.2</v>
      </c>
    </row>
    <row r="173" spans="1:14" ht="12.75">
      <c r="A173" s="6">
        <v>9</v>
      </c>
      <c r="B173" s="7" t="s">
        <v>196</v>
      </c>
      <c r="C173" s="31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3">
        <v>0</v>
      </c>
      <c r="L173" s="33">
        <f t="shared" si="20"/>
        <v>0</v>
      </c>
      <c r="M173" s="63">
        <v>34</v>
      </c>
      <c r="N173" s="64">
        <f t="shared" si="21"/>
        <v>0</v>
      </c>
    </row>
    <row r="174" spans="1:14" ht="12.75">
      <c r="A174" s="6">
        <v>10</v>
      </c>
      <c r="B174" s="7" t="s">
        <v>197</v>
      </c>
      <c r="C174" s="31">
        <v>0</v>
      </c>
      <c r="D174" s="32">
        <v>0</v>
      </c>
      <c r="E174" s="32">
        <v>0</v>
      </c>
      <c r="F174" s="32">
        <v>1</v>
      </c>
      <c r="G174" s="32">
        <v>2</v>
      </c>
      <c r="H174" s="32">
        <v>0</v>
      </c>
      <c r="I174" s="32">
        <v>0</v>
      </c>
      <c r="J174" s="32">
        <v>1</v>
      </c>
      <c r="K174" s="33">
        <v>0</v>
      </c>
      <c r="L174" s="33">
        <f t="shared" si="20"/>
        <v>4</v>
      </c>
      <c r="M174" s="63">
        <v>131</v>
      </c>
      <c r="N174" s="64">
        <f t="shared" si="21"/>
        <v>3.0534351145038165</v>
      </c>
    </row>
    <row r="175" spans="1:14" ht="12.75">
      <c r="A175" s="6">
        <v>11</v>
      </c>
      <c r="B175" s="7" t="s">
        <v>198</v>
      </c>
      <c r="C175" s="31">
        <v>0</v>
      </c>
      <c r="D175" s="32">
        <v>0</v>
      </c>
      <c r="E175" s="32">
        <v>0</v>
      </c>
      <c r="F175" s="32">
        <v>1</v>
      </c>
      <c r="G175" s="32">
        <v>0</v>
      </c>
      <c r="H175" s="32">
        <v>0</v>
      </c>
      <c r="I175" s="32">
        <v>0</v>
      </c>
      <c r="J175" s="32">
        <v>0</v>
      </c>
      <c r="K175" s="33">
        <v>0</v>
      </c>
      <c r="L175" s="33">
        <f t="shared" si="20"/>
        <v>1</v>
      </c>
      <c r="M175" s="63">
        <v>87</v>
      </c>
      <c r="N175" s="64">
        <f t="shared" si="21"/>
        <v>1.1494252873563218</v>
      </c>
    </row>
    <row r="176" spans="1:14" ht="12.75">
      <c r="A176" s="6">
        <v>12</v>
      </c>
      <c r="B176" s="7" t="s">
        <v>199</v>
      </c>
      <c r="C176" s="31">
        <v>0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3">
        <v>0</v>
      </c>
      <c r="L176" s="33">
        <f t="shared" si="20"/>
        <v>0</v>
      </c>
      <c r="M176" s="63">
        <v>10</v>
      </c>
      <c r="N176" s="64">
        <f t="shared" si="21"/>
        <v>0</v>
      </c>
    </row>
    <row r="177" spans="1:14" ht="24">
      <c r="A177" s="6">
        <v>13</v>
      </c>
      <c r="B177" s="7" t="s">
        <v>200</v>
      </c>
      <c r="C177" s="31">
        <v>0</v>
      </c>
      <c r="D177" s="32">
        <v>0</v>
      </c>
      <c r="E177" s="32">
        <v>0</v>
      </c>
      <c r="F177" s="32">
        <v>1</v>
      </c>
      <c r="G177" s="32">
        <v>0</v>
      </c>
      <c r="H177" s="32">
        <v>0</v>
      </c>
      <c r="I177" s="32">
        <v>0</v>
      </c>
      <c r="J177" s="32">
        <v>0</v>
      </c>
      <c r="K177" s="33">
        <v>0</v>
      </c>
      <c r="L177" s="33">
        <f t="shared" si="20"/>
        <v>1</v>
      </c>
      <c r="M177" s="63">
        <v>14</v>
      </c>
      <c r="N177" s="64">
        <f t="shared" si="21"/>
        <v>7.142857142857142</v>
      </c>
    </row>
    <row r="178" spans="1:14" ht="12.75">
      <c r="A178" s="6">
        <v>14</v>
      </c>
      <c r="B178" s="7" t="s">
        <v>201</v>
      </c>
      <c r="C178" s="31">
        <v>2</v>
      </c>
      <c r="D178" s="32">
        <v>1</v>
      </c>
      <c r="E178" s="32">
        <v>0</v>
      </c>
      <c r="F178" s="32">
        <v>2</v>
      </c>
      <c r="G178" s="32">
        <v>0</v>
      </c>
      <c r="H178" s="32">
        <v>0</v>
      </c>
      <c r="I178" s="32">
        <v>0</v>
      </c>
      <c r="J178" s="32">
        <v>0</v>
      </c>
      <c r="K178" s="33">
        <v>1</v>
      </c>
      <c r="L178" s="33">
        <f t="shared" si="20"/>
        <v>6</v>
      </c>
      <c r="M178" s="63">
        <v>50</v>
      </c>
      <c r="N178" s="64">
        <f t="shared" si="21"/>
        <v>12</v>
      </c>
    </row>
    <row r="179" spans="1:14" ht="24">
      <c r="A179" s="6">
        <v>15</v>
      </c>
      <c r="B179" s="7" t="s">
        <v>202</v>
      </c>
      <c r="C179" s="31">
        <v>0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1</v>
      </c>
      <c r="K179" s="33">
        <v>0</v>
      </c>
      <c r="L179" s="33">
        <f t="shared" si="20"/>
        <v>1</v>
      </c>
      <c r="M179" s="63">
        <v>1</v>
      </c>
      <c r="N179" s="64">
        <f t="shared" si="21"/>
        <v>100</v>
      </c>
    </row>
    <row r="180" spans="1:14" ht="24">
      <c r="A180" s="4" t="s">
        <v>203</v>
      </c>
      <c r="B180" s="5" t="s">
        <v>204</v>
      </c>
      <c r="C180" s="36">
        <f aca="true" t="shared" si="24" ref="C180:K180">SUM(C181:C195)</f>
        <v>85</v>
      </c>
      <c r="D180" s="37">
        <f t="shared" si="24"/>
        <v>249</v>
      </c>
      <c r="E180" s="37">
        <f t="shared" si="24"/>
        <v>245</v>
      </c>
      <c r="F180" s="37">
        <f t="shared" si="24"/>
        <v>158</v>
      </c>
      <c r="G180" s="37">
        <f t="shared" si="24"/>
        <v>153</v>
      </c>
      <c r="H180" s="37">
        <f t="shared" si="24"/>
        <v>84</v>
      </c>
      <c r="I180" s="37">
        <f t="shared" si="24"/>
        <v>91</v>
      </c>
      <c r="J180" s="37">
        <f t="shared" si="24"/>
        <v>422</v>
      </c>
      <c r="K180" s="38">
        <f t="shared" si="24"/>
        <v>94</v>
      </c>
      <c r="L180" s="38">
        <f t="shared" si="20"/>
        <v>1581</v>
      </c>
      <c r="M180" s="65">
        <f>SUM(M181:M195)</f>
        <v>29183</v>
      </c>
      <c r="N180" s="66">
        <f t="shared" si="21"/>
        <v>5.417537607511223</v>
      </c>
    </row>
    <row r="181" spans="1:14" ht="12.75">
      <c r="A181" s="6">
        <v>1</v>
      </c>
      <c r="B181" s="7" t="s">
        <v>205</v>
      </c>
      <c r="C181" s="31">
        <v>0</v>
      </c>
      <c r="D181" s="32">
        <v>1</v>
      </c>
      <c r="E181" s="32">
        <v>2</v>
      </c>
      <c r="F181" s="32">
        <v>1</v>
      </c>
      <c r="G181" s="32">
        <v>0</v>
      </c>
      <c r="H181" s="32">
        <v>0</v>
      </c>
      <c r="I181" s="32">
        <v>0</v>
      </c>
      <c r="J181" s="32">
        <v>5</v>
      </c>
      <c r="K181" s="33">
        <v>0</v>
      </c>
      <c r="L181" s="33">
        <f t="shared" si="20"/>
        <v>9</v>
      </c>
      <c r="M181" s="63">
        <v>64</v>
      </c>
      <c r="N181" s="64">
        <f t="shared" si="21"/>
        <v>14.0625</v>
      </c>
    </row>
    <row r="182" spans="1:14" ht="12.75">
      <c r="A182" s="6">
        <v>2</v>
      </c>
      <c r="B182" s="7" t="s">
        <v>206</v>
      </c>
      <c r="C182" s="31">
        <v>0</v>
      </c>
      <c r="D182" s="32">
        <v>1</v>
      </c>
      <c r="E182" s="32">
        <v>2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3">
        <v>0</v>
      </c>
      <c r="L182" s="33">
        <f t="shared" si="20"/>
        <v>3</v>
      </c>
      <c r="M182" s="63">
        <v>4</v>
      </c>
      <c r="N182" s="64">
        <f t="shared" si="21"/>
        <v>75</v>
      </c>
    </row>
    <row r="183" spans="1:14" ht="24">
      <c r="A183" s="6">
        <v>3</v>
      </c>
      <c r="B183" s="7" t="s">
        <v>207</v>
      </c>
      <c r="C183" s="31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3">
        <v>0</v>
      </c>
      <c r="L183" s="33">
        <f t="shared" si="20"/>
        <v>0</v>
      </c>
      <c r="M183" s="63">
        <v>4</v>
      </c>
      <c r="N183" s="64">
        <f t="shared" si="21"/>
        <v>0</v>
      </c>
    </row>
    <row r="184" spans="1:14" ht="24">
      <c r="A184" s="6">
        <v>4</v>
      </c>
      <c r="B184" s="7" t="s">
        <v>208</v>
      </c>
      <c r="C184" s="31">
        <v>0</v>
      </c>
      <c r="D184" s="32">
        <v>0</v>
      </c>
      <c r="E184" s="32">
        <v>0</v>
      </c>
      <c r="F184" s="32">
        <v>0</v>
      </c>
      <c r="G184" s="32">
        <v>1</v>
      </c>
      <c r="H184" s="32">
        <v>0</v>
      </c>
      <c r="I184" s="32">
        <v>0</v>
      </c>
      <c r="J184" s="32">
        <v>0</v>
      </c>
      <c r="K184" s="33">
        <v>0</v>
      </c>
      <c r="L184" s="33">
        <f t="shared" si="20"/>
        <v>1</v>
      </c>
      <c r="M184" s="63">
        <v>14</v>
      </c>
      <c r="N184" s="64">
        <f t="shared" si="21"/>
        <v>7.142857142857142</v>
      </c>
    </row>
    <row r="185" spans="1:14" ht="12.75">
      <c r="A185" s="6">
        <v>5</v>
      </c>
      <c r="B185" s="7" t="s">
        <v>209</v>
      </c>
      <c r="C185" s="31">
        <v>0</v>
      </c>
      <c r="D185" s="32">
        <v>0</v>
      </c>
      <c r="E185" s="32">
        <v>1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3">
        <v>0</v>
      </c>
      <c r="L185" s="33">
        <f t="shared" si="20"/>
        <v>1</v>
      </c>
      <c r="M185" s="63">
        <v>30</v>
      </c>
      <c r="N185" s="64">
        <f t="shared" si="21"/>
        <v>3.3333333333333335</v>
      </c>
    </row>
    <row r="186" spans="1:14" ht="12.75">
      <c r="A186" s="6">
        <v>6</v>
      </c>
      <c r="B186" s="7" t="s">
        <v>210</v>
      </c>
      <c r="C186" s="31">
        <v>0</v>
      </c>
      <c r="D186" s="32">
        <v>1</v>
      </c>
      <c r="E186" s="32">
        <v>1</v>
      </c>
      <c r="F186" s="32">
        <v>1</v>
      </c>
      <c r="G186" s="32">
        <v>0</v>
      </c>
      <c r="H186" s="32">
        <v>3</v>
      </c>
      <c r="I186" s="32">
        <v>5</v>
      </c>
      <c r="J186" s="32">
        <v>1</v>
      </c>
      <c r="K186" s="33">
        <v>0</v>
      </c>
      <c r="L186" s="33">
        <f t="shared" si="20"/>
        <v>12</v>
      </c>
      <c r="M186" s="63">
        <v>248</v>
      </c>
      <c r="N186" s="64">
        <f t="shared" si="21"/>
        <v>4.838709677419355</v>
      </c>
    </row>
    <row r="187" spans="1:14" ht="12.75">
      <c r="A187" s="6">
        <v>7</v>
      </c>
      <c r="B187" s="7" t="s">
        <v>211</v>
      </c>
      <c r="C187" s="31">
        <v>3</v>
      </c>
      <c r="D187" s="32">
        <v>3</v>
      </c>
      <c r="E187" s="32">
        <v>9</v>
      </c>
      <c r="F187" s="32">
        <v>19</v>
      </c>
      <c r="G187" s="32">
        <v>5</v>
      </c>
      <c r="H187" s="32">
        <v>3</v>
      </c>
      <c r="I187" s="32">
        <v>6</v>
      </c>
      <c r="J187" s="32">
        <v>13</v>
      </c>
      <c r="K187" s="33">
        <v>2</v>
      </c>
      <c r="L187" s="33">
        <f t="shared" si="20"/>
        <v>63</v>
      </c>
      <c r="M187" s="63">
        <v>1357</v>
      </c>
      <c r="N187" s="64">
        <f t="shared" si="21"/>
        <v>4.642593957258659</v>
      </c>
    </row>
    <row r="188" spans="1:14" ht="12.75">
      <c r="A188" s="6">
        <v>8</v>
      </c>
      <c r="B188" s="7" t="s">
        <v>212</v>
      </c>
      <c r="C188" s="31">
        <v>1</v>
      </c>
      <c r="D188" s="32">
        <v>9</v>
      </c>
      <c r="E188" s="32">
        <v>11</v>
      </c>
      <c r="F188" s="32">
        <v>5</v>
      </c>
      <c r="G188" s="32">
        <v>5</v>
      </c>
      <c r="H188" s="32">
        <v>2</v>
      </c>
      <c r="I188" s="32">
        <v>1</v>
      </c>
      <c r="J188" s="32">
        <v>16</v>
      </c>
      <c r="K188" s="33">
        <v>3</v>
      </c>
      <c r="L188" s="33">
        <f t="shared" si="20"/>
        <v>53</v>
      </c>
      <c r="M188" s="63">
        <v>1039</v>
      </c>
      <c r="N188" s="64">
        <f t="shared" si="21"/>
        <v>5.101058710298364</v>
      </c>
    </row>
    <row r="189" spans="1:14" ht="12.75">
      <c r="A189" s="6">
        <v>9</v>
      </c>
      <c r="B189" s="7" t="s">
        <v>213</v>
      </c>
      <c r="C189" s="31">
        <v>2</v>
      </c>
      <c r="D189" s="32">
        <v>5</v>
      </c>
      <c r="E189" s="32">
        <v>16</v>
      </c>
      <c r="F189" s="32">
        <v>13</v>
      </c>
      <c r="G189" s="32">
        <v>4</v>
      </c>
      <c r="H189" s="32">
        <v>3</v>
      </c>
      <c r="I189" s="32">
        <v>3</v>
      </c>
      <c r="J189" s="32">
        <v>7</v>
      </c>
      <c r="K189" s="33">
        <v>4</v>
      </c>
      <c r="L189" s="33">
        <f t="shared" si="20"/>
        <v>57</v>
      </c>
      <c r="M189" s="63">
        <v>1053</v>
      </c>
      <c r="N189" s="64">
        <f t="shared" si="21"/>
        <v>5.413105413105413</v>
      </c>
    </row>
    <row r="190" spans="1:14" ht="24">
      <c r="A190" s="6">
        <v>10</v>
      </c>
      <c r="B190" s="7" t="s">
        <v>214</v>
      </c>
      <c r="C190" s="31">
        <v>1</v>
      </c>
      <c r="D190" s="32">
        <v>6</v>
      </c>
      <c r="E190" s="32">
        <v>5</v>
      </c>
      <c r="F190" s="32">
        <v>3</v>
      </c>
      <c r="G190" s="32">
        <v>3</v>
      </c>
      <c r="H190" s="32">
        <v>2</v>
      </c>
      <c r="I190" s="32">
        <v>0</v>
      </c>
      <c r="J190" s="32">
        <v>6</v>
      </c>
      <c r="K190" s="33">
        <v>2</v>
      </c>
      <c r="L190" s="33">
        <f t="shared" si="20"/>
        <v>28</v>
      </c>
      <c r="M190" s="63">
        <v>685</v>
      </c>
      <c r="N190" s="64">
        <f t="shared" si="21"/>
        <v>4.087591240875913</v>
      </c>
    </row>
    <row r="191" spans="1:14" ht="24">
      <c r="A191" s="6">
        <v>11</v>
      </c>
      <c r="B191" s="7" t="s">
        <v>215</v>
      </c>
      <c r="C191" s="31">
        <v>0</v>
      </c>
      <c r="D191" s="32">
        <v>0</v>
      </c>
      <c r="E191" s="32">
        <v>0</v>
      </c>
      <c r="F191" s="32">
        <v>1</v>
      </c>
      <c r="G191" s="32">
        <v>1</v>
      </c>
      <c r="H191" s="32">
        <v>0</v>
      </c>
      <c r="I191" s="32">
        <v>2</v>
      </c>
      <c r="J191" s="32">
        <v>1</v>
      </c>
      <c r="K191" s="33">
        <v>0</v>
      </c>
      <c r="L191" s="33">
        <f t="shared" si="20"/>
        <v>5</v>
      </c>
      <c r="M191" s="63">
        <v>33</v>
      </c>
      <c r="N191" s="64">
        <f t="shared" si="21"/>
        <v>15.151515151515152</v>
      </c>
    </row>
    <row r="192" spans="1:14" ht="12.75">
      <c r="A192" s="6">
        <v>12</v>
      </c>
      <c r="B192" s="7" t="s">
        <v>216</v>
      </c>
      <c r="C192" s="31">
        <v>0</v>
      </c>
      <c r="D192" s="32">
        <v>0</v>
      </c>
      <c r="E192" s="32">
        <v>1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3">
        <v>0</v>
      </c>
      <c r="L192" s="33">
        <f t="shared" si="20"/>
        <v>1</v>
      </c>
      <c r="M192" s="63">
        <v>147</v>
      </c>
      <c r="N192" s="64">
        <f t="shared" si="21"/>
        <v>0.6802721088435374</v>
      </c>
    </row>
    <row r="193" spans="1:14" ht="12.75">
      <c r="A193" s="6">
        <v>13</v>
      </c>
      <c r="B193" s="7" t="s">
        <v>217</v>
      </c>
      <c r="C193" s="31">
        <v>75</v>
      </c>
      <c r="D193" s="32">
        <v>223</v>
      </c>
      <c r="E193" s="32">
        <v>197</v>
      </c>
      <c r="F193" s="32">
        <v>115</v>
      </c>
      <c r="G193" s="32">
        <v>134</v>
      </c>
      <c r="H193" s="32">
        <v>71</v>
      </c>
      <c r="I193" s="32">
        <v>74</v>
      </c>
      <c r="J193" s="32">
        <v>373</v>
      </c>
      <c r="K193" s="33">
        <v>83</v>
      </c>
      <c r="L193" s="33">
        <f t="shared" si="20"/>
        <v>1345</v>
      </c>
      <c r="M193" s="63">
        <v>24414</v>
      </c>
      <c r="N193" s="64">
        <f t="shared" si="21"/>
        <v>5.509134103383305</v>
      </c>
    </row>
    <row r="194" spans="1:14" ht="12.75">
      <c r="A194" s="6">
        <v>14</v>
      </c>
      <c r="B194" s="7" t="s">
        <v>218</v>
      </c>
      <c r="C194" s="31">
        <v>0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3">
        <v>0</v>
      </c>
      <c r="L194" s="33">
        <f t="shared" si="20"/>
        <v>0</v>
      </c>
      <c r="M194" s="63">
        <v>29</v>
      </c>
      <c r="N194" s="64">
        <f t="shared" si="21"/>
        <v>0</v>
      </c>
    </row>
    <row r="195" spans="1:14" ht="24">
      <c r="A195" s="6">
        <v>15</v>
      </c>
      <c r="B195" s="7" t="s">
        <v>219</v>
      </c>
      <c r="C195" s="31">
        <v>3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3">
        <v>0</v>
      </c>
      <c r="L195" s="33">
        <f t="shared" si="20"/>
        <v>3</v>
      </c>
      <c r="M195" s="63">
        <v>62</v>
      </c>
      <c r="N195" s="64">
        <f t="shared" si="21"/>
        <v>4.838709677419355</v>
      </c>
    </row>
    <row r="196" spans="1:14" ht="12.75">
      <c r="A196" s="4" t="s">
        <v>220</v>
      </c>
      <c r="B196" s="5" t="s">
        <v>221</v>
      </c>
      <c r="C196" s="36">
        <f aca="true" t="shared" si="25" ref="C196:K196">SUM(C197:C219)</f>
        <v>1</v>
      </c>
      <c r="D196" s="37">
        <f t="shared" si="25"/>
        <v>5</v>
      </c>
      <c r="E196" s="37">
        <f t="shared" si="25"/>
        <v>1</v>
      </c>
      <c r="F196" s="37">
        <f t="shared" si="25"/>
        <v>2</v>
      </c>
      <c r="G196" s="37">
        <f t="shared" si="25"/>
        <v>0</v>
      </c>
      <c r="H196" s="37">
        <f t="shared" si="25"/>
        <v>1</v>
      </c>
      <c r="I196" s="37">
        <f t="shared" si="25"/>
        <v>2</v>
      </c>
      <c r="J196" s="37">
        <f t="shared" si="25"/>
        <v>6</v>
      </c>
      <c r="K196" s="38">
        <f t="shared" si="25"/>
        <v>2</v>
      </c>
      <c r="L196" s="38">
        <f t="shared" si="20"/>
        <v>20</v>
      </c>
      <c r="M196" s="65">
        <f>SUM(M197:M219)</f>
        <v>444</v>
      </c>
      <c r="N196" s="66">
        <f t="shared" si="21"/>
        <v>4.504504504504505</v>
      </c>
    </row>
    <row r="197" spans="1:14" ht="12.75">
      <c r="A197" s="6">
        <v>1</v>
      </c>
      <c r="B197" s="7" t="s">
        <v>222</v>
      </c>
      <c r="C197" s="31">
        <v>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3">
        <v>0</v>
      </c>
      <c r="L197" s="33">
        <f aca="true" t="shared" si="26" ref="L197:L253">SUM(C197:K197)</f>
        <v>0</v>
      </c>
      <c r="M197" s="63">
        <v>2</v>
      </c>
      <c r="N197" s="64">
        <f aca="true" t="shared" si="27" ref="N197:N253">L197/M197*100</f>
        <v>0</v>
      </c>
    </row>
    <row r="198" spans="1:14" ht="12.75">
      <c r="A198" s="6">
        <v>2</v>
      </c>
      <c r="B198" s="7" t="s">
        <v>223</v>
      </c>
      <c r="C198" s="31">
        <v>1</v>
      </c>
      <c r="D198" s="32">
        <v>3</v>
      </c>
      <c r="E198" s="32">
        <v>0</v>
      </c>
      <c r="F198" s="32">
        <v>2</v>
      </c>
      <c r="G198" s="32">
        <v>0</v>
      </c>
      <c r="H198" s="32">
        <v>1</v>
      </c>
      <c r="I198" s="32">
        <v>0</v>
      </c>
      <c r="J198" s="32">
        <v>0</v>
      </c>
      <c r="K198" s="33">
        <v>1</v>
      </c>
      <c r="L198" s="33">
        <f t="shared" si="26"/>
        <v>8</v>
      </c>
      <c r="M198" s="63">
        <v>135</v>
      </c>
      <c r="N198" s="64">
        <f t="shared" si="27"/>
        <v>5.9259259259259265</v>
      </c>
    </row>
    <row r="199" spans="1:14" ht="12.75">
      <c r="A199" s="6">
        <v>3</v>
      </c>
      <c r="B199" s="7" t="s">
        <v>224</v>
      </c>
      <c r="C199" s="31">
        <v>0</v>
      </c>
      <c r="D199" s="32">
        <v>1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4</v>
      </c>
      <c r="K199" s="33">
        <v>0</v>
      </c>
      <c r="L199" s="33">
        <f t="shared" si="26"/>
        <v>5</v>
      </c>
      <c r="M199" s="63">
        <v>49</v>
      </c>
      <c r="N199" s="64">
        <f t="shared" si="27"/>
        <v>10.204081632653061</v>
      </c>
    </row>
    <row r="200" spans="1:14" ht="12.75">
      <c r="A200" s="6">
        <v>4</v>
      </c>
      <c r="B200" s="7" t="s">
        <v>225</v>
      </c>
      <c r="C200" s="31">
        <v>0</v>
      </c>
      <c r="D200" s="32">
        <v>0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3">
        <v>0</v>
      </c>
      <c r="L200" s="33">
        <f t="shared" si="26"/>
        <v>0</v>
      </c>
      <c r="M200" s="63">
        <v>17</v>
      </c>
      <c r="N200" s="64">
        <f t="shared" si="27"/>
        <v>0</v>
      </c>
    </row>
    <row r="201" spans="1:14" ht="12.75">
      <c r="A201" s="6">
        <v>5</v>
      </c>
      <c r="B201" s="7" t="s">
        <v>226</v>
      </c>
      <c r="C201" s="31">
        <v>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3">
        <v>0</v>
      </c>
      <c r="L201" s="33">
        <f t="shared" si="26"/>
        <v>0</v>
      </c>
      <c r="M201" s="63">
        <v>5</v>
      </c>
      <c r="N201" s="64">
        <f t="shared" si="27"/>
        <v>0</v>
      </c>
    </row>
    <row r="202" spans="1:14" ht="12.75">
      <c r="A202" s="6">
        <v>6</v>
      </c>
      <c r="B202" s="7" t="s">
        <v>227</v>
      </c>
      <c r="C202" s="31">
        <v>0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3">
        <v>0</v>
      </c>
      <c r="L202" s="33">
        <f t="shared" si="26"/>
        <v>0</v>
      </c>
      <c r="M202" s="63">
        <v>1</v>
      </c>
      <c r="N202" s="64">
        <f t="shared" si="27"/>
        <v>0</v>
      </c>
    </row>
    <row r="203" spans="1:14" ht="12.75">
      <c r="A203" s="6">
        <v>7</v>
      </c>
      <c r="B203" s="7" t="s">
        <v>228</v>
      </c>
      <c r="C203" s="31">
        <v>0</v>
      </c>
      <c r="D203" s="32">
        <v>1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3">
        <v>0</v>
      </c>
      <c r="L203" s="33">
        <f t="shared" si="26"/>
        <v>1</v>
      </c>
      <c r="M203" s="63">
        <v>75</v>
      </c>
      <c r="N203" s="64">
        <f t="shared" si="27"/>
        <v>1.3333333333333335</v>
      </c>
    </row>
    <row r="204" spans="1:14" ht="24">
      <c r="A204" s="6">
        <v>8</v>
      </c>
      <c r="B204" s="7" t="s">
        <v>229</v>
      </c>
      <c r="C204" s="31">
        <v>0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3">
        <v>0</v>
      </c>
      <c r="L204" s="33">
        <f t="shared" si="26"/>
        <v>0</v>
      </c>
      <c r="M204" s="63">
        <v>7</v>
      </c>
      <c r="N204" s="64">
        <f t="shared" si="27"/>
        <v>0</v>
      </c>
    </row>
    <row r="205" spans="1:14" ht="12.75">
      <c r="A205" s="6">
        <v>9</v>
      </c>
      <c r="B205" s="7" t="s">
        <v>230</v>
      </c>
      <c r="C205" s="31">
        <v>0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3">
        <v>0</v>
      </c>
      <c r="L205" s="33">
        <f t="shared" si="26"/>
        <v>0</v>
      </c>
      <c r="M205" s="63">
        <v>15</v>
      </c>
      <c r="N205" s="64">
        <f t="shared" si="27"/>
        <v>0</v>
      </c>
    </row>
    <row r="206" spans="1:14" ht="12.75">
      <c r="A206" s="6">
        <v>10</v>
      </c>
      <c r="B206" s="7" t="s">
        <v>231</v>
      </c>
      <c r="C206" s="31">
        <v>0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3">
        <v>0</v>
      </c>
      <c r="L206" s="33">
        <f t="shared" si="26"/>
        <v>0</v>
      </c>
      <c r="M206" s="63">
        <v>15</v>
      </c>
      <c r="N206" s="64">
        <f t="shared" si="27"/>
        <v>0</v>
      </c>
    </row>
    <row r="207" spans="1:14" ht="12.75">
      <c r="A207" s="6">
        <v>11</v>
      </c>
      <c r="B207" s="7" t="s">
        <v>232</v>
      </c>
      <c r="C207" s="31">
        <v>0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1</v>
      </c>
      <c r="J207" s="32">
        <v>0</v>
      </c>
      <c r="K207" s="33">
        <v>0</v>
      </c>
      <c r="L207" s="33">
        <f t="shared" si="26"/>
        <v>1</v>
      </c>
      <c r="M207" s="63">
        <v>5</v>
      </c>
      <c r="N207" s="64">
        <f t="shared" si="27"/>
        <v>20</v>
      </c>
    </row>
    <row r="208" spans="1:14" ht="24">
      <c r="A208" s="6">
        <v>12</v>
      </c>
      <c r="B208" s="7" t="s">
        <v>233</v>
      </c>
      <c r="C208" s="31">
        <v>0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3">
        <v>0</v>
      </c>
      <c r="L208" s="33">
        <f t="shared" si="26"/>
        <v>0</v>
      </c>
      <c r="M208" s="63">
        <v>9</v>
      </c>
      <c r="N208" s="64">
        <f t="shared" si="27"/>
        <v>0</v>
      </c>
    </row>
    <row r="209" spans="1:14" ht="24">
      <c r="A209" s="6">
        <v>13</v>
      </c>
      <c r="B209" s="7" t="s">
        <v>234</v>
      </c>
      <c r="C209" s="31">
        <v>0</v>
      </c>
      <c r="D209" s="32">
        <v>0</v>
      </c>
      <c r="E209" s="32">
        <v>1</v>
      </c>
      <c r="F209" s="32">
        <v>0</v>
      </c>
      <c r="G209" s="32">
        <v>0</v>
      </c>
      <c r="H209" s="32">
        <v>0</v>
      </c>
      <c r="I209" s="32">
        <v>0</v>
      </c>
      <c r="J209" s="32">
        <v>1</v>
      </c>
      <c r="K209" s="33">
        <v>0</v>
      </c>
      <c r="L209" s="33">
        <f t="shared" si="26"/>
        <v>2</v>
      </c>
      <c r="M209" s="63">
        <v>5</v>
      </c>
      <c r="N209" s="64">
        <f t="shared" si="27"/>
        <v>40</v>
      </c>
    </row>
    <row r="210" spans="1:14" ht="24">
      <c r="A210" s="6">
        <v>14</v>
      </c>
      <c r="B210" s="7" t="s">
        <v>235</v>
      </c>
      <c r="C210" s="31">
        <v>0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3">
        <v>0</v>
      </c>
      <c r="L210" s="33">
        <f t="shared" si="26"/>
        <v>0</v>
      </c>
      <c r="M210" s="63">
        <v>3</v>
      </c>
      <c r="N210" s="64">
        <f t="shared" si="27"/>
        <v>0</v>
      </c>
    </row>
    <row r="211" spans="1:14" ht="12.75">
      <c r="A211" s="6">
        <v>15</v>
      </c>
      <c r="B211" s="7" t="s">
        <v>236</v>
      </c>
      <c r="C211" s="31">
        <v>0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3">
        <v>0</v>
      </c>
      <c r="L211" s="33">
        <f t="shared" si="26"/>
        <v>0</v>
      </c>
      <c r="M211" s="63">
        <v>33</v>
      </c>
      <c r="N211" s="64">
        <f t="shared" si="27"/>
        <v>0</v>
      </c>
    </row>
    <row r="212" spans="1:14" ht="24">
      <c r="A212" s="6">
        <v>16</v>
      </c>
      <c r="B212" s="7" t="s">
        <v>237</v>
      </c>
      <c r="C212" s="31">
        <v>0</v>
      </c>
      <c r="D212" s="32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1</v>
      </c>
      <c r="J212" s="32">
        <v>0</v>
      </c>
      <c r="K212" s="33">
        <v>0</v>
      </c>
      <c r="L212" s="33">
        <f t="shared" si="26"/>
        <v>1</v>
      </c>
      <c r="M212" s="63">
        <v>26</v>
      </c>
      <c r="N212" s="64">
        <f t="shared" si="27"/>
        <v>3.8461538461538463</v>
      </c>
    </row>
    <row r="213" spans="1:14" ht="24">
      <c r="A213" s="6">
        <v>17</v>
      </c>
      <c r="B213" s="7" t="s">
        <v>238</v>
      </c>
      <c r="C213" s="31">
        <v>0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3">
        <v>0</v>
      </c>
      <c r="L213" s="33">
        <f t="shared" si="26"/>
        <v>0</v>
      </c>
      <c r="M213" s="63">
        <v>9</v>
      </c>
      <c r="N213" s="64">
        <f t="shared" si="27"/>
        <v>0</v>
      </c>
    </row>
    <row r="214" spans="1:14" ht="24">
      <c r="A214" s="6">
        <v>18</v>
      </c>
      <c r="B214" s="7" t="s">
        <v>239</v>
      </c>
      <c r="C214" s="31"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3">
        <v>0</v>
      </c>
      <c r="L214" s="33">
        <f t="shared" si="26"/>
        <v>0</v>
      </c>
      <c r="M214" s="63">
        <v>1</v>
      </c>
      <c r="N214" s="64">
        <f t="shared" si="27"/>
        <v>0</v>
      </c>
    </row>
    <row r="215" spans="1:14" ht="12.75">
      <c r="A215" s="6">
        <v>19</v>
      </c>
      <c r="B215" s="7" t="s">
        <v>240</v>
      </c>
      <c r="C215" s="31">
        <v>0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3">
        <v>0</v>
      </c>
      <c r="L215" s="33">
        <f t="shared" si="26"/>
        <v>0</v>
      </c>
      <c r="M215" s="63">
        <v>2</v>
      </c>
      <c r="N215" s="64">
        <f t="shared" si="27"/>
        <v>0</v>
      </c>
    </row>
    <row r="216" spans="1:14" ht="24">
      <c r="A216" s="6">
        <v>20</v>
      </c>
      <c r="B216" s="7" t="s">
        <v>241</v>
      </c>
      <c r="C216" s="31">
        <v>0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3">
        <v>0</v>
      </c>
      <c r="L216" s="33">
        <f t="shared" si="26"/>
        <v>0</v>
      </c>
      <c r="M216" s="63">
        <v>1</v>
      </c>
      <c r="N216" s="64">
        <f t="shared" si="27"/>
        <v>0</v>
      </c>
    </row>
    <row r="217" spans="1:14" ht="12.75">
      <c r="A217" s="6">
        <v>21</v>
      </c>
      <c r="B217" s="7" t="s">
        <v>242</v>
      </c>
      <c r="C217" s="31">
        <v>0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1</v>
      </c>
      <c r="K217" s="33">
        <v>0</v>
      </c>
      <c r="L217" s="33">
        <f t="shared" si="26"/>
        <v>1</v>
      </c>
      <c r="M217" s="63">
        <v>2</v>
      </c>
      <c r="N217" s="64">
        <f t="shared" si="27"/>
        <v>50</v>
      </c>
    </row>
    <row r="218" spans="1:14" ht="24">
      <c r="A218" s="6">
        <v>22</v>
      </c>
      <c r="B218" s="7" t="s">
        <v>243</v>
      </c>
      <c r="C218" s="31">
        <v>0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3">
        <v>0</v>
      </c>
      <c r="L218" s="33">
        <f t="shared" si="26"/>
        <v>0</v>
      </c>
      <c r="M218" s="63">
        <v>11</v>
      </c>
      <c r="N218" s="64">
        <f t="shared" si="27"/>
        <v>0</v>
      </c>
    </row>
    <row r="219" spans="1:14" ht="12.75">
      <c r="A219" s="8">
        <v>23</v>
      </c>
      <c r="B219" s="9" t="s">
        <v>244</v>
      </c>
      <c r="C219" s="31">
        <v>0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3">
        <v>1</v>
      </c>
      <c r="L219" s="33">
        <f t="shared" si="26"/>
        <v>1</v>
      </c>
      <c r="M219" s="63">
        <v>16</v>
      </c>
      <c r="N219" s="64">
        <f t="shared" si="27"/>
        <v>6.25</v>
      </c>
    </row>
    <row r="220" spans="1:14" ht="12.75">
      <c r="A220" s="4" t="s">
        <v>245</v>
      </c>
      <c r="B220" s="5" t="s">
        <v>246</v>
      </c>
      <c r="C220" s="36">
        <f aca="true" t="shared" si="28" ref="C220:K220">SUM(C221:C237)</f>
        <v>42</v>
      </c>
      <c r="D220" s="37">
        <f t="shared" si="28"/>
        <v>186</v>
      </c>
      <c r="E220" s="37">
        <f t="shared" si="28"/>
        <v>174</v>
      </c>
      <c r="F220" s="37">
        <f t="shared" si="28"/>
        <v>89</v>
      </c>
      <c r="G220" s="37">
        <f t="shared" si="28"/>
        <v>132</v>
      </c>
      <c r="H220" s="37">
        <f t="shared" si="28"/>
        <v>49</v>
      </c>
      <c r="I220" s="37">
        <f t="shared" si="28"/>
        <v>58</v>
      </c>
      <c r="J220" s="37">
        <f t="shared" si="28"/>
        <v>381</v>
      </c>
      <c r="K220" s="38">
        <f t="shared" si="28"/>
        <v>91</v>
      </c>
      <c r="L220" s="38">
        <f t="shared" si="26"/>
        <v>1202</v>
      </c>
      <c r="M220" s="65">
        <f>SUM(M221:M237)</f>
        <v>24736</v>
      </c>
      <c r="N220" s="66">
        <f t="shared" si="27"/>
        <v>4.859314359637775</v>
      </c>
    </row>
    <row r="221" spans="1:14" ht="12.75">
      <c r="A221" s="6">
        <v>1</v>
      </c>
      <c r="B221" s="7" t="s">
        <v>247</v>
      </c>
      <c r="C221" s="31">
        <v>0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3">
        <v>0</v>
      </c>
      <c r="L221" s="33">
        <f t="shared" si="26"/>
        <v>0</v>
      </c>
      <c r="M221" s="63">
        <v>2</v>
      </c>
      <c r="N221" s="64">
        <f t="shared" si="27"/>
        <v>0</v>
      </c>
    </row>
    <row r="222" spans="1:14" ht="12.75">
      <c r="A222" s="6">
        <v>2</v>
      </c>
      <c r="B222" s="7" t="s">
        <v>248</v>
      </c>
      <c r="C222" s="31">
        <v>16</v>
      </c>
      <c r="D222" s="32">
        <v>94</v>
      </c>
      <c r="E222" s="32">
        <v>46</v>
      </c>
      <c r="F222" s="32">
        <v>28</v>
      </c>
      <c r="G222" s="32">
        <v>40</v>
      </c>
      <c r="H222" s="32">
        <v>25</v>
      </c>
      <c r="I222" s="32">
        <v>19</v>
      </c>
      <c r="J222" s="32">
        <v>153</v>
      </c>
      <c r="K222" s="33">
        <v>19</v>
      </c>
      <c r="L222" s="33">
        <f t="shared" si="26"/>
        <v>440</v>
      </c>
      <c r="M222" s="63">
        <v>7654</v>
      </c>
      <c r="N222" s="64">
        <f t="shared" si="27"/>
        <v>5.7486281682780245</v>
      </c>
    </row>
    <row r="223" spans="1:14" ht="12.75">
      <c r="A223" s="6">
        <v>3</v>
      </c>
      <c r="B223" s="7" t="s">
        <v>249</v>
      </c>
      <c r="C223" s="31">
        <v>7</v>
      </c>
      <c r="D223" s="32">
        <v>36</v>
      </c>
      <c r="E223" s="32">
        <v>8</v>
      </c>
      <c r="F223" s="32">
        <v>20</v>
      </c>
      <c r="G223" s="32">
        <v>15</v>
      </c>
      <c r="H223" s="32">
        <v>5</v>
      </c>
      <c r="I223" s="32">
        <v>11</v>
      </c>
      <c r="J223" s="32">
        <v>57</v>
      </c>
      <c r="K223" s="33">
        <v>5</v>
      </c>
      <c r="L223" s="33">
        <f t="shared" si="26"/>
        <v>164</v>
      </c>
      <c r="M223" s="63">
        <v>3898</v>
      </c>
      <c r="N223" s="64">
        <f t="shared" si="27"/>
        <v>4.207285787583376</v>
      </c>
    </row>
    <row r="224" spans="1:14" ht="12.75">
      <c r="A224" s="6">
        <v>4</v>
      </c>
      <c r="B224" s="7" t="s">
        <v>250</v>
      </c>
      <c r="C224" s="31">
        <v>11</v>
      </c>
      <c r="D224" s="32">
        <v>44</v>
      </c>
      <c r="E224" s="32">
        <v>106</v>
      </c>
      <c r="F224" s="32">
        <v>38</v>
      </c>
      <c r="G224" s="32">
        <v>58</v>
      </c>
      <c r="H224" s="32">
        <v>13</v>
      </c>
      <c r="I224" s="32">
        <v>23</v>
      </c>
      <c r="J224" s="32">
        <v>149</v>
      </c>
      <c r="K224" s="33">
        <v>59</v>
      </c>
      <c r="L224" s="33">
        <f t="shared" si="26"/>
        <v>501</v>
      </c>
      <c r="M224" s="63">
        <v>11092</v>
      </c>
      <c r="N224" s="64">
        <f t="shared" si="27"/>
        <v>4.516768842408943</v>
      </c>
    </row>
    <row r="225" spans="1:14" ht="12.75">
      <c r="A225" s="6">
        <v>5</v>
      </c>
      <c r="B225" s="7" t="s">
        <v>251</v>
      </c>
      <c r="C225" s="31">
        <v>4</v>
      </c>
      <c r="D225" s="32">
        <v>7</v>
      </c>
      <c r="E225" s="32">
        <v>4</v>
      </c>
      <c r="F225" s="32">
        <v>3</v>
      </c>
      <c r="G225" s="32">
        <v>5</v>
      </c>
      <c r="H225" s="32">
        <v>0</v>
      </c>
      <c r="I225" s="32">
        <v>0</v>
      </c>
      <c r="J225" s="32">
        <v>8</v>
      </c>
      <c r="K225" s="33">
        <v>2</v>
      </c>
      <c r="L225" s="33">
        <f t="shared" si="26"/>
        <v>33</v>
      </c>
      <c r="M225" s="63">
        <v>1012</v>
      </c>
      <c r="N225" s="64">
        <f t="shared" si="27"/>
        <v>3.260869565217391</v>
      </c>
    </row>
    <row r="226" spans="1:14" ht="12.75">
      <c r="A226" s="6">
        <v>6</v>
      </c>
      <c r="B226" s="7" t="s">
        <v>252</v>
      </c>
      <c r="C226" s="31">
        <v>4</v>
      </c>
      <c r="D226" s="32">
        <v>4</v>
      </c>
      <c r="E226" s="32">
        <v>10</v>
      </c>
      <c r="F226" s="32">
        <v>0</v>
      </c>
      <c r="G226" s="32">
        <v>14</v>
      </c>
      <c r="H226" s="32">
        <v>6</v>
      </c>
      <c r="I226" s="32">
        <v>5</v>
      </c>
      <c r="J226" s="32">
        <v>11</v>
      </c>
      <c r="K226" s="33">
        <v>6</v>
      </c>
      <c r="L226" s="33">
        <f t="shared" si="26"/>
        <v>60</v>
      </c>
      <c r="M226" s="63">
        <v>983</v>
      </c>
      <c r="N226" s="64">
        <f t="shared" si="27"/>
        <v>6.1037639877924725</v>
      </c>
    </row>
    <row r="227" spans="1:14" ht="12.75">
      <c r="A227" s="6">
        <v>7</v>
      </c>
      <c r="B227" s="7" t="s">
        <v>253</v>
      </c>
      <c r="C227" s="31">
        <v>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3">
        <v>0</v>
      </c>
      <c r="L227" s="33">
        <f t="shared" si="26"/>
        <v>0</v>
      </c>
      <c r="M227" s="63">
        <v>18</v>
      </c>
      <c r="N227" s="64">
        <f t="shared" si="27"/>
        <v>0</v>
      </c>
    </row>
    <row r="228" spans="1:14" ht="12.75">
      <c r="A228" s="6">
        <v>8</v>
      </c>
      <c r="B228" s="7" t="s">
        <v>254</v>
      </c>
      <c r="C228" s="31"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1</v>
      </c>
      <c r="K228" s="33">
        <v>0</v>
      </c>
      <c r="L228" s="33">
        <f t="shared" si="26"/>
        <v>1</v>
      </c>
      <c r="M228" s="63">
        <v>43</v>
      </c>
      <c r="N228" s="64">
        <f t="shared" si="27"/>
        <v>2.3255813953488373</v>
      </c>
    </row>
    <row r="229" spans="1:14" ht="12.75">
      <c r="A229" s="6">
        <v>9</v>
      </c>
      <c r="B229" s="7" t="s">
        <v>255</v>
      </c>
      <c r="C229" s="31"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3">
        <v>0</v>
      </c>
      <c r="L229" s="33">
        <f t="shared" si="26"/>
        <v>0</v>
      </c>
      <c r="M229" s="63">
        <v>4</v>
      </c>
      <c r="N229" s="64">
        <f t="shared" si="27"/>
        <v>0</v>
      </c>
    </row>
    <row r="230" spans="1:14" ht="12.75">
      <c r="A230" s="6">
        <v>10</v>
      </c>
      <c r="B230" s="7" t="s">
        <v>256</v>
      </c>
      <c r="C230" s="31">
        <v>0</v>
      </c>
      <c r="D230" s="32">
        <v>1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3">
        <v>0</v>
      </c>
      <c r="L230" s="33">
        <f t="shared" si="26"/>
        <v>1</v>
      </c>
      <c r="M230" s="63">
        <v>11</v>
      </c>
      <c r="N230" s="64">
        <f t="shared" si="27"/>
        <v>9.090909090909092</v>
      </c>
    </row>
    <row r="231" spans="1:14" ht="24">
      <c r="A231" s="6">
        <v>11</v>
      </c>
      <c r="B231" s="7" t="s">
        <v>257</v>
      </c>
      <c r="C231" s="31">
        <v>0</v>
      </c>
      <c r="D231" s="32"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3">
        <v>0</v>
      </c>
      <c r="L231" s="33">
        <f t="shared" si="26"/>
        <v>0</v>
      </c>
      <c r="M231" s="63">
        <v>0</v>
      </c>
      <c r="N231" s="64">
        <v>0</v>
      </c>
    </row>
    <row r="232" spans="1:14" ht="24">
      <c r="A232" s="6">
        <v>12</v>
      </c>
      <c r="B232" s="7" t="s">
        <v>258</v>
      </c>
      <c r="C232" s="31">
        <v>0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1</v>
      </c>
      <c r="K232" s="33">
        <v>0</v>
      </c>
      <c r="L232" s="33">
        <f t="shared" si="26"/>
        <v>1</v>
      </c>
      <c r="M232" s="63">
        <v>14</v>
      </c>
      <c r="N232" s="64">
        <f t="shared" si="27"/>
        <v>7.142857142857142</v>
      </c>
    </row>
    <row r="233" spans="1:14" ht="24">
      <c r="A233" s="6">
        <v>13</v>
      </c>
      <c r="B233" s="7" t="s">
        <v>259</v>
      </c>
      <c r="C233" s="31">
        <v>0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3">
        <v>0</v>
      </c>
      <c r="L233" s="33">
        <f t="shared" si="26"/>
        <v>0</v>
      </c>
      <c r="M233" s="63">
        <v>4</v>
      </c>
      <c r="N233" s="64">
        <f t="shared" si="27"/>
        <v>0</v>
      </c>
    </row>
    <row r="234" spans="1:14" ht="12.75">
      <c r="A234" s="6">
        <v>14</v>
      </c>
      <c r="B234" s="7" t="s">
        <v>260</v>
      </c>
      <c r="C234" s="31">
        <v>0</v>
      </c>
      <c r="D234" s="32">
        <v>0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3">
        <v>0</v>
      </c>
      <c r="L234" s="33">
        <f t="shared" si="26"/>
        <v>0</v>
      </c>
      <c r="M234" s="63">
        <v>0</v>
      </c>
      <c r="N234" s="64">
        <v>0</v>
      </c>
    </row>
    <row r="235" spans="1:14" ht="24">
      <c r="A235" s="6">
        <v>15</v>
      </c>
      <c r="B235" s="7" t="s">
        <v>261</v>
      </c>
      <c r="C235" s="31">
        <v>0</v>
      </c>
      <c r="D235" s="32">
        <v>0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3">
        <v>0</v>
      </c>
      <c r="L235" s="33">
        <f t="shared" si="26"/>
        <v>0</v>
      </c>
      <c r="M235" s="63">
        <v>0</v>
      </c>
      <c r="N235" s="64">
        <v>0</v>
      </c>
    </row>
    <row r="236" spans="1:14" ht="12.75">
      <c r="A236" s="6">
        <v>16</v>
      </c>
      <c r="B236" s="7" t="s">
        <v>262</v>
      </c>
      <c r="C236" s="31">
        <v>0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1</v>
      </c>
      <c r="K236" s="33">
        <v>0</v>
      </c>
      <c r="L236" s="33">
        <f t="shared" si="26"/>
        <v>1</v>
      </c>
      <c r="M236" s="63">
        <v>1</v>
      </c>
      <c r="N236" s="64">
        <f t="shared" si="27"/>
        <v>100</v>
      </c>
    </row>
    <row r="237" spans="1:14" ht="36">
      <c r="A237" s="6">
        <v>17</v>
      </c>
      <c r="B237" s="7" t="s">
        <v>263</v>
      </c>
      <c r="C237" s="31">
        <v>0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3">
        <v>0</v>
      </c>
      <c r="L237" s="33">
        <f t="shared" si="26"/>
        <v>0</v>
      </c>
      <c r="M237" s="63">
        <v>0</v>
      </c>
      <c r="N237" s="64">
        <v>0</v>
      </c>
    </row>
    <row r="238" spans="1:14" ht="36">
      <c r="A238" s="4" t="s">
        <v>264</v>
      </c>
      <c r="B238" s="5" t="s">
        <v>265</v>
      </c>
      <c r="C238" s="36">
        <f aca="true" t="shared" si="29" ref="C238:K238">SUM(C239:C241)</f>
        <v>1</v>
      </c>
      <c r="D238" s="37">
        <f t="shared" si="29"/>
        <v>0</v>
      </c>
      <c r="E238" s="37">
        <f t="shared" si="29"/>
        <v>0</v>
      </c>
      <c r="F238" s="37">
        <f t="shared" si="29"/>
        <v>0</v>
      </c>
      <c r="G238" s="37">
        <f t="shared" si="29"/>
        <v>0</v>
      </c>
      <c r="H238" s="37">
        <f t="shared" si="29"/>
        <v>0</v>
      </c>
      <c r="I238" s="37">
        <f t="shared" si="29"/>
        <v>0</v>
      </c>
      <c r="J238" s="37">
        <f t="shared" si="29"/>
        <v>0</v>
      </c>
      <c r="K238" s="38">
        <f t="shared" si="29"/>
        <v>0</v>
      </c>
      <c r="L238" s="38">
        <f t="shared" si="26"/>
        <v>1</v>
      </c>
      <c r="M238" s="65">
        <f>SUM(M239:M241)</f>
        <v>12</v>
      </c>
      <c r="N238" s="66">
        <f t="shared" si="27"/>
        <v>8.333333333333332</v>
      </c>
    </row>
    <row r="239" spans="1:14" ht="12.75">
      <c r="A239" s="6">
        <v>1</v>
      </c>
      <c r="B239" s="7" t="s">
        <v>266</v>
      </c>
      <c r="C239" s="31">
        <v>0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3">
        <v>0</v>
      </c>
      <c r="L239" s="33">
        <f t="shared" si="26"/>
        <v>0</v>
      </c>
      <c r="M239" s="63">
        <v>6</v>
      </c>
      <c r="N239" s="64">
        <f t="shared" si="27"/>
        <v>0</v>
      </c>
    </row>
    <row r="240" spans="1:14" ht="12.75">
      <c r="A240" s="6">
        <v>2</v>
      </c>
      <c r="B240" s="7" t="s">
        <v>267</v>
      </c>
      <c r="C240" s="31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3">
        <v>0</v>
      </c>
      <c r="L240" s="33">
        <f t="shared" si="26"/>
        <v>0</v>
      </c>
      <c r="M240" s="63">
        <v>1</v>
      </c>
      <c r="N240" s="64">
        <f t="shared" si="27"/>
        <v>0</v>
      </c>
    </row>
    <row r="241" spans="1:14" ht="12.75">
      <c r="A241" s="6">
        <v>3</v>
      </c>
      <c r="B241" s="7" t="s">
        <v>268</v>
      </c>
      <c r="C241" s="31">
        <v>1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3">
        <v>0</v>
      </c>
      <c r="L241" s="33">
        <f t="shared" si="26"/>
        <v>1</v>
      </c>
      <c r="M241" s="63">
        <v>5</v>
      </c>
      <c r="N241" s="64">
        <f t="shared" si="27"/>
        <v>20</v>
      </c>
    </row>
    <row r="242" spans="1:14" ht="24">
      <c r="A242" s="4" t="s">
        <v>269</v>
      </c>
      <c r="B242" s="5" t="s">
        <v>270</v>
      </c>
      <c r="C242" s="36">
        <f aca="true" t="shared" si="30" ref="C242:K242">SUM(C243:C247)</f>
        <v>0</v>
      </c>
      <c r="D242" s="37">
        <f t="shared" si="30"/>
        <v>0</v>
      </c>
      <c r="E242" s="37">
        <f t="shared" si="30"/>
        <v>0</v>
      </c>
      <c r="F242" s="37">
        <f t="shared" si="30"/>
        <v>0</v>
      </c>
      <c r="G242" s="37">
        <f t="shared" si="30"/>
        <v>0</v>
      </c>
      <c r="H242" s="37">
        <f t="shared" si="30"/>
        <v>0</v>
      </c>
      <c r="I242" s="37">
        <f t="shared" si="30"/>
        <v>0</v>
      </c>
      <c r="J242" s="37">
        <f t="shared" si="30"/>
        <v>0</v>
      </c>
      <c r="K242" s="38">
        <f t="shared" si="30"/>
        <v>0</v>
      </c>
      <c r="L242" s="38">
        <f t="shared" si="26"/>
        <v>0</v>
      </c>
      <c r="M242" s="65">
        <f>SUM(M243:M247)</f>
        <v>45</v>
      </c>
      <c r="N242" s="66">
        <f t="shared" si="27"/>
        <v>0</v>
      </c>
    </row>
    <row r="243" spans="1:14" ht="12.75">
      <c r="A243" s="6">
        <v>1</v>
      </c>
      <c r="B243" s="7" t="s">
        <v>271</v>
      </c>
      <c r="C243" s="31">
        <v>0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3">
        <v>0</v>
      </c>
      <c r="L243" s="33">
        <f t="shared" si="26"/>
        <v>0</v>
      </c>
      <c r="M243" s="63">
        <v>29</v>
      </c>
      <c r="N243" s="64">
        <f t="shared" si="27"/>
        <v>0</v>
      </c>
    </row>
    <row r="244" spans="1:14" ht="12.75">
      <c r="A244" s="6">
        <v>2</v>
      </c>
      <c r="B244" s="7" t="s">
        <v>272</v>
      </c>
      <c r="C244" s="31">
        <v>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3">
        <v>0</v>
      </c>
      <c r="L244" s="33">
        <f t="shared" si="26"/>
        <v>0</v>
      </c>
      <c r="M244" s="63">
        <v>2</v>
      </c>
      <c r="N244" s="64">
        <f t="shared" si="27"/>
        <v>0</v>
      </c>
    </row>
    <row r="245" spans="1:14" ht="12.75">
      <c r="A245" s="6">
        <v>3</v>
      </c>
      <c r="B245" s="7" t="s">
        <v>273</v>
      </c>
      <c r="C245" s="31">
        <v>0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3">
        <v>0</v>
      </c>
      <c r="L245" s="33">
        <f t="shared" si="26"/>
        <v>0</v>
      </c>
      <c r="M245" s="63">
        <v>10</v>
      </c>
      <c r="N245" s="64">
        <f t="shared" si="27"/>
        <v>0</v>
      </c>
    </row>
    <row r="246" spans="1:14" ht="12.75">
      <c r="A246" s="6">
        <v>4</v>
      </c>
      <c r="B246" s="7" t="s">
        <v>274</v>
      </c>
      <c r="C246" s="31">
        <v>0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3">
        <v>0</v>
      </c>
      <c r="L246" s="33">
        <f t="shared" si="26"/>
        <v>0</v>
      </c>
      <c r="M246" s="63">
        <v>2</v>
      </c>
      <c r="N246" s="64">
        <f t="shared" si="27"/>
        <v>0</v>
      </c>
    </row>
    <row r="247" spans="1:14" ht="12.75">
      <c r="A247" s="6">
        <v>5</v>
      </c>
      <c r="B247" s="7" t="s">
        <v>275</v>
      </c>
      <c r="C247" s="31">
        <v>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3">
        <v>0</v>
      </c>
      <c r="L247" s="33">
        <f t="shared" si="26"/>
        <v>0</v>
      </c>
      <c r="M247" s="63">
        <v>2</v>
      </c>
      <c r="N247" s="64">
        <f t="shared" si="27"/>
        <v>0</v>
      </c>
    </row>
    <row r="248" spans="1:14" ht="12.75">
      <c r="A248" s="4" t="s">
        <v>276</v>
      </c>
      <c r="B248" s="5" t="s">
        <v>277</v>
      </c>
      <c r="C248" s="36">
        <f aca="true" t="shared" si="31" ref="C248:K248">SUM(C249:C252)</f>
        <v>3602</v>
      </c>
      <c r="D248" s="37">
        <f t="shared" si="31"/>
        <v>4997</v>
      </c>
      <c r="E248" s="37">
        <f t="shared" si="31"/>
        <v>4841</v>
      </c>
      <c r="F248" s="37">
        <f t="shared" si="31"/>
        <v>7014</v>
      </c>
      <c r="G248" s="37">
        <f t="shared" si="31"/>
        <v>8012</v>
      </c>
      <c r="H248" s="37">
        <f t="shared" si="31"/>
        <v>1657</v>
      </c>
      <c r="I248" s="37">
        <f t="shared" si="31"/>
        <v>782</v>
      </c>
      <c r="J248" s="37">
        <f t="shared" si="31"/>
        <v>2910</v>
      </c>
      <c r="K248" s="38">
        <f t="shared" si="31"/>
        <v>1575</v>
      </c>
      <c r="L248" s="38">
        <f t="shared" si="26"/>
        <v>35390</v>
      </c>
      <c r="M248" s="65">
        <f>SUM(M249:M252)</f>
        <v>513766</v>
      </c>
      <c r="N248" s="66">
        <f t="shared" si="27"/>
        <v>6.888349949198662</v>
      </c>
    </row>
    <row r="249" spans="1:14" ht="12.75">
      <c r="A249" s="6">
        <v>1</v>
      </c>
      <c r="B249" s="7" t="s">
        <v>278</v>
      </c>
      <c r="C249" s="31">
        <v>0</v>
      </c>
      <c r="D249" s="32">
        <v>0</v>
      </c>
      <c r="E249" s="32">
        <v>0</v>
      </c>
      <c r="F249" s="32">
        <v>0</v>
      </c>
      <c r="G249" s="32">
        <v>0</v>
      </c>
      <c r="H249" s="32">
        <v>2</v>
      </c>
      <c r="I249" s="32">
        <v>0</v>
      </c>
      <c r="J249" s="32">
        <v>2</v>
      </c>
      <c r="K249" s="33">
        <v>0</v>
      </c>
      <c r="L249" s="33">
        <f t="shared" si="26"/>
        <v>4</v>
      </c>
      <c r="M249" s="63">
        <v>170</v>
      </c>
      <c r="N249" s="64">
        <f t="shared" si="27"/>
        <v>2.3529411764705883</v>
      </c>
    </row>
    <row r="250" spans="1:14" ht="12.75">
      <c r="A250" s="6">
        <v>2</v>
      </c>
      <c r="B250" s="7" t="s">
        <v>279</v>
      </c>
      <c r="C250" s="31">
        <v>6</v>
      </c>
      <c r="D250" s="32">
        <v>1</v>
      </c>
      <c r="E250" s="32">
        <v>0</v>
      </c>
      <c r="F250" s="32">
        <v>0</v>
      </c>
      <c r="G250" s="32">
        <v>1</v>
      </c>
      <c r="H250" s="32">
        <v>0</v>
      </c>
      <c r="I250" s="32">
        <v>0</v>
      </c>
      <c r="J250" s="32">
        <v>1</v>
      </c>
      <c r="K250" s="33">
        <v>0</v>
      </c>
      <c r="L250" s="33">
        <f t="shared" si="26"/>
        <v>9</v>
      </c>
      <c r="M250" s="63">
        <v>519</v>
      </c>
      <c r="N250" s="64">
        <f t="shared" si="27"/>
        <v>1.7341040462427744</v>
      </c>
    </row>
    <row r="251" spans="1:14" ht="12.75">
      <c r="A251" s="6"/>
      <c r="B251" s="7" t="s">
        <v>280</v>
      </c>
      <c r="C251" s="31">
        <v>3596</v>
      </c>
      <c r="D251" s="32">
        <v>4996</v>
      </c>
      <c r="E251" s="32">
        <v>4841</v>
      </c>
      <c r="F251" s="32">
        <v>7014</v>
      </c>
      <c r="G251" s="32">
        <v>8011</v>
      </c>
      <c r="H251" s="32">
        <v>1655</v>
      </c>
      <c r="I251" s="32">
        <v>782</v>
      </c>
      <c r="J251" s="32">
        <v>2907</v>
      </c>
      <c r="K251" s="33">
        <v>1575</v>
      </c>
      <c r="L251" s="33">
        <f t="shared" si="26"/>
        <v>35377</v>
      </c>
      <c r="M251" s="63">
        <v>502281</v>
      </c>
      <c r="N251" s="64">
        <f t="shared" si="27"/>
        <v>7.043268608607532</v>
      </c>
    </row>
    <row r="252" spans="1:14" ht="13.5" thickBot="1">
      <c r="A252" s="6"/>
      <c r="B252" s="7" t="s">
        <v>365</v>
      </c>
      <c r="C252" s="58">
        <v>0</v>
      </c>
      <c r="D252" s="59">
        <v>0</v>
      </c>
      <c r="E252" s="59">
        <v>0</v>
      </c>
      <c r="F252" s="59">
        <v>0</v>
      </c>
      <c r="G252" s="59">
        <v>0</v>
      </c>
      <c r="H252" s="59">
        <v>0</v>
      </c>
      <c r="I252" s="59">
        <v>0</v>
      </c>
      <c r="J252" s="59">
        <v>0</v>
      </c>
      <c r="K252" s="60">
        <v>0</v>
      </c>
      <c r="L252" s="33">
        <f t="shared" si="26"/>
        <v>0</v>
      </c>
      <c r="M252" s="63">
        <v>10796</v>
      </c>
      <c r="N252" s="64">
        <f t="shared" si="27"/>
        <v>0</v>
      </c>
    </row>
    <row r="253" spans="1:14" ht="13.5" thickBot="1">
      <c r="A253" s="19" t="s">
        <v>281</v>
      </c>
      <c r="B253" s="20"/>
      <c r="C253" s="47">
        <v>10527</v>
      </c>
      <c r="D253" s="47">
        <v>26102</v>
      </c>
      <c r="E253" s="47">
        <v>36038</v>
      </c>
      <c r="F253" s="47">
        <v>13287</v>
      </c>
      <c r="G253" s="47">
        <v>36676</v>
      </c>
      <c r="H253" s="47">
        <v>9665</v>
      </c>
      <c r="I253" s="47">
        <v>5479</v>
      </c>
      <c r="J253" s="47">
        <v>38455</v>
      </c>
      <c r="K253" s="47">
        <v>10610</v>
      </c>
      <c r="L253" s="48">
        <f t="shared" si="26"/>
        <v>186839</v>
      </c>
      <c r="M253" s="67">
        <v>4089203</v>
      </c>
      <c r="N253" s="68">
        <f t="shared" si="27"/>
        <v>4.56908106543011</v>
      </c>
    </row>
  </sheetData>
  <mergeCells count="5">
    <mergeCell ref="A1:B3"/>
    <mergeCell ref="M2:M3"/>
    <mergeCell ref="N1:N3"/>
    <mergeCell ref="C2:K3"/>
    <mergeCell ref="L1:L3"/>
  </mergeCells>
  <printOptions/>
  <pageMargins left="0.2" right="0.21" top="0.18" bottom="0.1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3"/>
  <sheetViews>
    <sheetView workbookViewId="0" topLeftCell="A1">
      <selection activeCell="A1" sqref="A1:B3"/>
    </sheetView>
  </sheetViews>
  <sheetFormatPr defaultColWidth="11.421875" defaultRowHeight="12.75"/>
  <cols>
    <col min="1" max="1" width="6.8515625" style="11" bestFit="1" customWidth="1"/>
    <col min="2" max="2" width="39.00390625" style="11" bestFit="1" customWidth="1"/>
    <col min="3" max="3" width="9.28125" style="10" bestFit="1" customWidth="1"/>
    <col min="4" max="4" width="12.00390625" style="10" bestFit="1" customWidth="1"/>
    <col min="5" max="5" width="7.8515625" style="10" bestFit="1" customWidth="1"/>
    <col min="6" max="6" width="13.28125" style="10" bestFit="1" customWidth="1"/>
    <col min="7" max="7" width="7.7109375" style="10" bestFit="1" customWidth="1"/>
    <col min="8" max="8" width="12.00390625" style="10" bestFit="1" customWidth="1"/>
    <col min="9" max="9" width="12.140625" style="14" bestFit="1" customWidth="1"/>
    <col min="10" max="23" width="11.421875" style="14" customWidth="1"/>
  </cols>
  <sheetData>
    <row r="1" spans="1:10" ht="41.25" customHeight="1" thickBot="1">
      <c r="A1" s="92" t="s">
        <v>359</v>
      </c>
      <c r="B1" s="92"/>
      <c r="C1" s="1" t="s">
        <v>307</v>
      </c>
      <c r="D1" s="2" t="s">
        <v>308</v>
      </c>
      <c r="E1" s="2" t="s">
        <v>309</v>
      </c>
      <c r="F1" s="2" t="s">
        <v>310</v>
      </c>
      <c r="G1" s="2" t="s">
        <v>311</v>
      </c>
      <c r="H1" s="84" t="s">
        <v>312</v>
      </c>
      <c r="I1" s="12" t="s">
        <v>9</v>
      </c>
      <c r="J1" s="84" t="s">
        <v>313</v>
      </c>
    </row>
    <row r="2" spans="1:10" ht="13.5" customHeight="1" thickBot="1">
      <c r="A2" s="92"/>
      <c r="B2" s="92"/>
      <c r="C2" s="93" t="s">
        <v>314</v>
      </c>
      <c r="D2" s="94"/>
      <c r="E2" s="94"/>
      <c r="F2" s="94"/>
      <c r="G2" s="94"/>
      <c r="H2" s="85"/>
      <c r="I2" s="91" t="s">
        <v>9</v>
      </c>
      <c r="J2" s="85"/>
    </row>
    <row r="3" spans="1:10" ht="13.5" customHeight="1" thickBot="1">
      <c r="A3" s="92"/>
      <c r="B3" s="92"/>
      <c r="C3" s="95"/>
      <c r="D3" s="96"/>
      <c r="E3" s="96"/>
      <c r="F3" s="96"/>
      <c r="G3" s="96"/>
      <c r="H3" s="86"/>
      <c r="I3" s="91"/>
      <c r="J3" s="86"/>
    </row>
    <row r="4" spans="1:10" ht="12.75">
      <c r="A4" s="4" t="s">
        <v>12</v>
      </c>
      <c r="B4" s="18" t="s">
        <v>13</v>
      </c>
      <c r="C4" s="26">
        <f>SUM(C5:C10)</f>
        <v>27</v>
      </c>
      <c r="D4" s="27">
        <f>SUM(D5:D10)</f>
        <v>26</v>
      </c>
      <c r="E4" s="27">
        <f>SUM(E5:E10)</f>
        <v>9</v>
      </c>
      <c r="F4" s="27">
        <f>SUM(F5:F10)</f>
        <v>12</v>
      </c>
      <c r="G4" s="28">
        <f>SUM(G5:G10)</f>
        <v>22</v>
      </c>
      <c r="H4" s="28">
        <f>SUM(C4:G4)</f>
        <v>96</v>
      </c>
      <c r="I4" s="61">
        <f>SUM(I5:I10)</f>
        <v>2287</v>
      </c>
      <c r="J4" s="62">
        <f>H4/I4*100</f>
        <v>4.19763882815916</v>
      </c>
    </row>
    <row r="5" spans="1:10" ht="12.75">
      <c r="A5" s="6">
        <v>1</v>
      </c>
      <c r="B5" s="7" t="s">
        <v>14</v>
      </c>
      <c r="C5" s="31">
        <v>16</v>
      </c>
      <c r="D5" s="32">
        <v>11</v>
      </c>
      <c r="E5" s="32">
        <v>6</v>
      </c>
      <c r="F5" s="32">
        <v>6</v>
      </c>
      <c r="G5" s="33">
        <v>10</v>
      </c>
      <c r="H5" s="33">
        <f aca="true" t="shared" si="0" ref="H5:H68">SUM(C5:G5)</f>
        <v>49</v>
      </c>
      <c r="I5" s="63">
        <v>1228</v>
      </c>
      <c r="J5" s="64">
        <f aca="true" t="shared" si="1" ref="J5:J68">H5/I5*100</f>
        <v>3.9902280130293155</v>
      </c>
    </row>
    <row r="6" spans="1:10" ht="12.75">
      <c r="A6" s="6">
        <v>2</v>
      </c>
      <c r="B6" s="7" t="s">
        <v>15</v>
      </c>
      <c r="C6" s="31">
        <v>0</v>
      </c>
      <c r="D6" s="32">
        <v>1</v>
      </c>
      <c r="E6" s="32">
        <v>0</v>
      </c>
      <c r="F6" s="32">
        <v>1</v>
      </c>
      <c r="G6" s="33">
        <v>1</v>
      </c>
      <c r="H6" s="33">
        <f t="shared" si="0"/>
        <v>3</v>
      </c>
      <c r="I6" s="63">
        <v>109</v>
      </c>
      <c r="J6" s="64">
        <f t="shared" si="1"/>
        <v>2.7522935779816518</v>
      </c>
    </row>
    <row r="7" spans="1:10" ht="12.75">
      <c r="A7" s="6">
        <v>3</v>
      </c>
      <c r="B7" s="7" t="s">
        <v>16</v>
      </c>
      <c r="C7" s="31">
        <v>8</v>
      </c>
      <c r="D7" s="32">
        <v>7</v>
      </c>
      <c r="E7" s="32">
        <v>2</v>
      </c>
      <c r="F7" s="32">
        <v>4</v>
      </c>
      <c r="G7" s="33">
        <v>0</v>
      </c>
      <c r="H7" s="33">
        <f t="shared" si="0"/>
        <v>21</v>
      </c>
      <c r="I7" s="63">
        <v>271</v>
      </c>
      <c r="J7" s="64">
        <f t="shared" si="1"/>
        <v>7.7490774907749085</v>
      </c>
    </row>
    <row r="8" spans="1:10" ht="12.75">
      <c r="A8" s="6">
        <v>4</v>
      </c>
      <c r="B8" s="7" t="s">
        <v>17</v>
      </c>
      <c r="C8" s="31">
        <v>0</v>
      </c>
      <c r="D8" s="32">
        <v>0</v>
      </c>
      <c r="E8" s="32">
        <v>0</v>
      </c>
      <c r="F8" s="32">
        <v>0</v>
      </c>
      <c r="G8" s="33">
        <v>0</v>
      </c>
      <c r="H8" s="33">
        <f t="shared" si="0"/>
        <v>0</v>
      </c>
      <c r="I8" s="63">
        <v>297</v>
      </c>
      <c r="J8" s="64">
        <f t="shared" si="1"/>
        <v>0</v>
      </c>
    </row>
    <row r="9" spans="1:10" ht="12.75">
      <c r="A9" s="6">
        <v>5</v>
      </c>
      <c r="B9" s="7" t="s">
        <v>18</v>
      </c>
      <c r="C9" s="31">
        <v>3</v>
      </c>
      <c r="D9" s="32">
        <v>7</v>
      </c>
      <c r="E9" s="32">
        <v>1</v>
      </c>
      <c r="F9" s="32">
        <v>1</v>
      </c>
      <c r="G9" s="33">
        <v>11</v>
      </c>
      <c r="H9" s="33">
        <f t="shared" si="0"/>
        <v>23</v>
      </c>
      <c r="I9" s="63">
        <v>323</v>
      </c>
      <c r="J9" s="64">
        <f t="shared" si="1"/>
        <v>7.120743034055728</v>
      </c>
    </row>
    <row r="10" spans="1:10" ht="12.75">
      <c r="A10" s="6">
        <v>6</v>
      </c>
      <c r="B10" s="7" t="s">
        <v>19</v>
      </c>
      <c r="C10" s="31">
        <v>0</v>
      </c>
      <c r="D10" s="32">
        <v>0</v>
      </c>
      <c r="E10" s="32">
        <v>0</v>
      </c>
      <c r="F10" s="32">
        <v>0</v>
      </c>
      <c r="G10" s="33">
        <v>0</v>
      </c>
      <c r="H10" s="33">
        <f t="shared" si="0"/>
        <v>0</v>
      </c>
      <c r="I10" s="63">
        <v>59</v>
      </c>
      <c r="J10" s="64">
        <f t="shared" si="1"/>
        <v>0</v>
      </c>
    </row>
    <row r="11" spans="1:10" ht="12.75">
      <c r="A11" s="4" t="s">
        <v>20</v>
      </c>
      <c r="B11" s="5" t="s">
        <v>21</v>
      </c>
      <c r="C11" s="36">
        <f>SUM(C12:C13)</f>
        <v>0</v>
      </c>
      <c r="D11" s="37">
        <f>SUM(D12:D13)</f>
        <v>1</v>
      </c>
      <c r="E11" s="37">
        <f>SUM(E12:E13)</f>
        <v>0</v>
      </c>
      <c r="F11" s="37">
        <f>SUM(F12:F13)</f>
        <v>1</v>
      </c>
      <c r="G11" s="38">
        <f>SUM(G12:G13)</f>
        <v>1</v>
      </c>
      <c r="H11" s="38">
        <f t="shared" si="0"/>
        <v>3</v>
      </c>
      <c r="I11" s="65">
        <f>SUM(I12:I13)</f>
        <v>1223</v>
      </c>
      <c r="J11" s="66">
        <f t="shared" si="1"/>
        <v>0.24529844644317253</v>
      </c>
    </row>
    <row r="12" spans="1:10" ht="12.75">
      <c r="A12" s="6">
        <v>1</v>
      </c>
      <c r="B12" s="7" t="s">
        <v>22</v>
      </c>
      <c r="C12" s="31">
        <v>0</v>
      </c>
      <c r="D12" s="32">
        <v>1</v>
      </c>
      <c r="E12" s="32">
        <v>0</v>
      </c>
      <c r="F12" s="32">
        <v>1</v>
      </c>
      <c r="G12" s="33">
        <v>1</v>
      </c>
      <c r="H12" s="33">
        <f t="shared" si="0"/>
        <v>3</v>
      </c>
      <c r="I12" s="63">
        <v>1217</v>
      </c>
      <c r="J12" s="64">
        <f t="shared" si="1"/>
        <v>0.24650780608052586</v>
      </c>
    </row>
    <row r="13" spans="1:10" ht="12.75">
      <c r="A13" s="6">
        <v>2</v>
      </c>
      <c r="B13" s="7" t="s">
        <v>23</v>
      </c>
      <c r="C13" s="31">
        <v>0</v>
      </c>
      <c r="D13" s="32">
        <v>0</v>
      </c>
      <c r="E13" s="32">
        <v>0</v>
      </c>
      <c r="F13" s="32">
        <v>0</v>
      </c>
      <c r="G13" s="33">
        <v>0</v>
      </c>
      <c r="H13" s="33">
        <f t="shared" si="0"/>
        <v>0</v>
      </c>
      <c r="I13" s="63">
        <v>6</v>
      </c>
      <c r="J13" s="64">
        <f t="shared" si="1"/>
        <v>0</v>
      </c>
    </row>
    <row r="14" spans="1:10" ht="12.75">
      <c r="A14" s="4" t="s">
        <v>24</v>
      </c>
      <c r="B14" s="5" t="s">
        <v>25</v>
      </c>
      <c r="C14" s="36">
        <f>SUM(C15:C21)</f>
        <v>4608</v>
      </c>
      <c r="D14" s="37">
        <f>SUM(D15:D21)</f>
        <v>7925</v>
      </c>
      <c r="E14" s="37">
        <f>SUM(E15:E21)</f>
        <v>3505</v>
      </c>
      <c r="F14" s="37">
        <f>SUM(F15:F21)</f>
        <v>3086</v>
      </c>
      <c r="G14" s="38">
        <f>SUM(G15:G21)</f>
        <v>4925</v>
      </c>
      <c r="H14" s="38">
        <f t="shared" si="0"/>
        <v>24049</v>
      </c>
      <c r="I14" s="65">
        <f>SUM(I15:I21)</f>
        <v>941320</v>
      </c>
      <c r="J14" s="66">
        <f t="shared" si="1"/>
        <v>2.5548166404623296</v>
      </c>
    </row>
    <row r="15" spans="1:10" ht="12.75">
      <c r="A15" s="6">
        <v>1</v>
      </c>
      <c r="B15" s="7" t="s">
        <v>26</v>
      </c>
      <c r="C15" s="31">
        <v>2254</v>
      </c>
      <c r="D15" s="32">
        <v>5398</v>
      </c>
      <c r="E15" s="32">
        <v>1181</v>
      </c>
      <c r="F15" s="32">
        <v>1283</v>
      </c>
      <c r="G15" s="33">
        <v>2702</v>
      </c>
      <c r="H15" s="33">
        <f t="shared" si="0"/>
        <v>12818</v>
      </c>
      <c r="I15" s="63">
        <v>625434</v>
      </c>
      <c r="J15" s="64">
        <f t="shared" si="1"/>
        <v>2.0494568571583893</v>
      </c>
    </row>
    <row r="16" spans="1:10" ht="12.75">
      <c r="A16" s="6">
        <v>2</v>
      </c>
      <c r="B16" s="7" t="s">
        <v>27</v>
      </c>
      <c r="C16" s="31">
        <v>4</v>
      </c>
      <c r="D16" s="32">
        <v>8</v>
      </c>
      <c r="E16" s="32">
        <v>0</v>
      </c>
      <c r="F16" s="32">
        <v>0</v>
      </c>
      <c r="G16" s="33">
        <v>8</v>
      </c>
      <c r="H16" s="33">
        <f t="shared" si="0"/>
        <v>20</v>
      </c>
      <c r="I16" s="63">
        <v>10974</v>
      </c>
      <c r="J16" s="64">
        <f t="shared" si="1"/>
        <v>0.1822489520685256</v>
      </c>
    </row>
    <row r="17" spans="1:10" ht="12.75">
      <c r="A17" s="6">
        <v>3</v>
      </c>
      <c r="B17" s="7" t="s">
        <v>28</v>
      </c>
      <c r="C17" s="31">
        <v>255</v>
      </c>
      <c r="D17" s="32">
        <v>472</v>
      </c>
      <c r="E17" s="32">
        <v>610</v>
      </c>
      <c r="F17" s="32">
        <v>640</v>
      </c>
      <c r="G17" s="33">
        <v>22</v>
      </c>
      <c r="H17" s="33">
        <f t="shared" si="0"/>
        <v>1999</v>
      </c>
      <c r="I17" s="63">
        <v>40709</v>
      </c>
      <c r="J17" s="64">
        <f t="shared" si="1"/>
        <v>4.9104620599867355</v>
      </c>
    </row>
    <row r="18" spans="1:10" ht="12.75">
      <c r="A18" s="6">
        <v>4</v>
      </c>
      <c r="B18" s="7" t="s">
        <v>29</v>
      </c>
      <c r="C18" s="31">
        <v>1512</v>
      </c>
      <c r="D18" s="32">
        <v>32</v>
      </c>
      <c r="E18" s="32">
        <v>5</v>
      </c>
      <c r="F18" s="32">
        <v>23</v>
      </c>
      <c r="G18" s="33">
        <v>12</v>
      </c>
      <c r="H18" s="33">
        <f t="shared" si="0"/>
        <v>1584</v>
      </c>
      <c r="I18" s="63">
        <v>70527</v>
      </c>
      <c r="J18" s="64">
        <f t="shared" si="1"/>
        <v>2.2459483602024757</v>
      </c>
    </row>
    <row r="19" spans="1:10" ht="12.75">
      <c r="A19" s="6">
        <v>5</v>
      </c>
      <c r="B19" s="7" t="s">
        <v>30</v>
      </c>
      <c r="C19" s="31">
        <v>10</v>
      </c>
      <c r="D19" s="32">
        <v>1481</v>
      </c>
      <c r="E19" s="32">
        <v>1448</v>
      </c>
      <c r="F19" s="32">
        <v>57</v>
      </c>
      <c r="G19" s="33">
        <v>1104</v>
      </c>
      <c r="H19" s="33">
        <f t="shared" si="0"/>
        <v>4100</v>
      </c>
      <c r="I19" s="63">
        <v>109472</v>
      </c>
      <c r="J19" s="64">
        <f t="shared" si="1"/>
        <v>3.745249926921953</v>
      </c>
    </row>
    <row r="20" spans="1:10" ht="12.75">
      <c r="A20" s="6">
        <v>6</v>
      </c>
      <c r="B20" s="7" t="s">
        <v>31</v>
      </c>
      <c r="C20" s="31">
        <v>569</v>
      </c>
      <c r="D20" s="32">
        <v>507</v>
      </c>
      <c r="E20" s="32">
        <v>261</v>
      </c>
      <c r="F20" s="32">
        <v>1078</v>
      </c>
      <c r="G20" s="33">
        <v>872</v>
      </c>
      <c r="H20" s="33">
        <f t="shared" si="0"/>
        <v>3287</v>
      </c>
      <c r="I20" s="63">
        <v>80810</v>
      </c>
      <c r="J20" s="64">
        <f t="shared" si="1"/>
        <v>4.067565895309986</v>
      </c>
    </row>
    <row r="21" spans="1:10" ht="12.75">
      <c r="A21" s="6">
        <v>7</v>
      </c>
      <c r="B21" s="7" t="s">
        <v>32</v>
      </c>
      <c r="C21" s="31">
        <v>4</v>
      </c>
      <c r="D21" s="32">
        <v>27</v>
      </c>
      <c r="E21" s="32">
        <v>0</v>
      </c>
      <c r="F21" s="32">
        <v>5</v>
      </c>
      <c r="G21" s="33">
        <v>205</v>
      </c>
      <c r="H21" s="33">
        <f t="shared" si="0"/>
        <v>241</v>
      </c>
      <c r="I21" s="63">
        <v>3394</v>
      </c>
      <c r="J21" s="64">
        <f t="shared" si="1"/>
        <v>7.100766057748968</v>
      </c>
    </row>
    <row r="22" spans="1:10" ht="12.75">
      <c r="A22" s="4" t="s">
        <v>33</v>
      </c>
      <c r="B22" s="5" t="s">
        <v>34</v>
      </c>
      <c r="C22" s="36">
        <f>SUM(C23:C24)</f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8">
        <f t="shared" si="0"/>
        <v>0</v>
      </c>
      <c r="I22" s="65">
        <f>SUM(I23:I24)</f>
        <v>101</v>
      </c>
      <c r="J22" s="66">
        <f t="shared" si="1"/>
        <v>0</v>
      </c>
    </row>
    <row r="23" spans="1:10" ht="12.75">
      <c r="A23" s="6">
        <v>1</v>
      </c>
      <c r="B23" s="7" t="s">
        <v>35</v>
      </c>
      <c r="C23" s="31">
        <v>0</v>
      </c>
      <c r="D23" s="32">
        <v>0</v>
      </c>
      <c r="E23" s="32">
        <v>0</v>
      </c>
      <c r="F23" s="32">
        <v>0</v>
      </c>
      <c r="G23" s="33">
        <v>0</v>
      </c>
      <c r="H23" s="33">
        <f t="shared" si="0"/>
        <v>0</v>
      </c>
      <c r="I23" s="63">
        <v>66</v>
      </c>
      <c r="J23" s="64">
        <f t="shared" si="1"/>
        <v>0</v>
      </c>
    </row>
    <row r="24" spans="1:10" ht="12.75">
      <c r="A24" s="6">
        <v>2</v>
      </c>
      <c r="B24" s="7" t="s">
        <v>36</v>
      </c>
      <c r="C24" s="31">
        <v>0</v>
      </c>
      <c r="D24" s="32">
        <v>0</v>
      </c>
      <c r="E24" s="32">
        <v>0</v>
      </c>
      <c r="F24" s="32">
        <v>0</v>
      </c>
      <c r="G24" s="33">
        <v>0</v>
      </c>
      <c r="H24" s="33">
        <f t="shared" si="0"/>
        <v>0</v>
      </c>
      <c r="I24" s="63">
        <v>35</v>
      </c>
      <c r="J24" s="64">
        <f t="shared" si="1"/>
        <v>0</v>
      </c>
    </row>
    <row r="25" spans="1:10" ht="12.75">
      <c r="A25" s="4" t="s">
        <v>37</v>
      </c>
      <c r="B25" s="5" t="s">
        <v>38</v>
      </c>
      <c r="C25" s="36">
        <f>SUM(C26:C31)</f>
        <v>0</v>
      </c>
      <c r="D25" s="37">
        <f>SUM(D26:D31)</f>
        <v>1</v>
      </c>
      <c r="E25" s="37">
        <f>SUM(E26:E31)</f>
        <v>0</v>
      </c>
      <c r="F25" s="37">
        <f>SUM(F26:F31)</f>
        <v>0</v>
      </c>
      <c r="G25" s="38">
        <f>SUM(G26:G31)</f>
        <v>0</v>
      </c>
      <c r="H25" s="38">
        <f t="shared" si="0"/>
        <v>1</v>
      </c>
      <c r="I25" s="65">
        <f>SUM(I26:I31)</f>
        <v>16</v>
      </c>
      <c r="J25" s="66">
        <f t="shared" si="1"/>
        <v>6.25</v>
      </c>
    </row>
    <row r="26" spans="1:10" ht="12.75">
      <c r="A26" s="6">
        <v>1</v>
      </c>
      <c r="B26" s="7" t="s">
        <v>39</v>
      </c>
      <c r="C26" s="31">
        <v>0</v>
      </c>
      <c r="D26" s="32">
        <v>0</v>
      </c>
      <c r="E26" s="32">
        <v>0</v>
      </c>
      <c r="F26" s="32">
        <v>0</v>
      </c>
      <c r="G26" s="33">
        <v>0</v>
      </c>
      <c r="H26" s="33">
        <f t="shared" si="0"/>
        <v>0</v>
      </c>
      <c r="I26" s="63">
        <v>4</v>
      </c>
      <c r="J26" s="64">
        <f t="shared" si="1"/>
        <v>0</v>
      </c>
    </row>
    <row r="27" spans="1:10" ht="12.75">
      <c r="A27" s="6">
        <v>2</v>
      </c>
      <c r="B27" s="7" t="s">
        <v>40</v>
      </c>
      <c r="C27" s="31">
        <v>0</v>
      </c>
      <c r="D27" s="32">
        <v>0</v>
      </c>
      <c r="E27" s="32">
        <v>0</v>
      </c>
      <c r="F27" s="32">
        <v>0</v>
      </c>
      <c r="G27" s="33">
        <v>0</v>
      </c>
      <c r="H27" s="33">
        <f t="shared" si="0"/>
        <v>0</v>
      </c>
      <c r="I27" s="63">
        <v>4</v>
      </c>
      <c r="J27" s="64">
        <f t="shared" si="1"/>
        <v>0</v>
      </c>
    </row>
    <row r="28" spans="1:10" ht="12.75">
      <c r="A28" s="6">
        <v>3</v>
      </c>
      <c r="B28" s="7" t="s">
        <v>41</v>
      </c>
      <c r="C28" s="31">
        <v>0</v>
      </c>
      <c r="D28" s="32">
        <v>0</v>
      </c>
      <c r="E28" s="32">
        <v>0</v>
      </c>
      <c r="F28" s="32">
        <v>0</v>
      </c>
      <c r="G28" s="33">
        <v>0</v>
      </c>
      <c r="H28" s="33">
        <f t="shared" si="0"/>
        <v>0</v>
      </c>
      <c r="I28" s="63">
        <v>0</v>
      </c>
      <c r="J28" s="64">
        <v>0</v>
      </c>
    </row>
    <row r="29" spans="1:10" ht="12.75">
      <c r="A29" s="6">
        <v>4</v>
      </c>
      <c r="B29" s="7" t="s">
        <v>42</v>
      </c>
      <c r="C29" s="31">
        <v>0</v>
      </c>
      <c r="D29" s="32">
        <v>0</v>
      </c>
      <c r="E29" s="32">
        <v>0</v>
      </c>
      <c r="F29" s="32">
        <v>0</v>
      </c>
      <c r="G29" s="33">
        <v>0</v>
      </c>
      <c r="H29" s="33">
        <f t="shared" si="0"/>
        <v>0</v>
      </c>
      <c r="I29" s="63">
        <v>6</v>
      </c>
      <c r="J29" s="64">
        <f t="shared" si="1"/>
        <v>0</v>
      </c>
    </row>
    <row r="30" spans="1:10" ht="12.75">
      <c r="A30" s="6">
        <v>5</v>
      </c>
      <c r="B30" s="7" t="s">
        <v>43</v>
      </c>
      <c r="C30" s="31">
        <v>0</v>
      </c>
      <c r="D30" s="32">
        <v>1</v>
      </c>
      <c r="E30" s="32">
        <v>0</v>
      </c>
      <c r="F30" s="32">
        <v>0</v>
      </c>
      <c r="G30" s="33">
        <v>0</v>
      </c>
      <c r="H30" s="33">
        <f t="shared" si="0"/>
        <v>1</v>
      </c>
      <c r="I30" s="63">
        <v>2</v>
      </c>
      <c r="J30" s="64">
        <f t="shared" si="1"/>
        <v>50</v>
      </c>
    </row>
    <row r="31" spans="1:10" ht="12.75">
      <c r="A31" s="6">
        <v>6</v>
      </c>
      <c r="B31" s="7" t="s">
        <v>44</v>
      </c>
      <c r="C31" s="31">
        <v>0</v>
      </c>
      <c r="D31" s="32">
        <v>0</v>
      </c>
      <c r="E31" s="32">
        <v>0</v>
      </c>
      <c r="F31" s="32">
        <v>0</v>
      </c>
      <c r="G31" s="33">
        <v>0</v>
      </c>
      <c r="H31" s="33">
        <f t="shared" si="0"/>
        <v>0</v>
      </c>
      <c r="I31" s="63">
        <v>0</v>
      </c>
      <c r="J31" s="64">
        <v>0</v>
      </c>
    </row>
    <row r="32" spans="1:10" ht="12.75">
      <c r="A32" s="4" t="s">
        <v>45</v>
      </c>
      <c r="B32" s="5" t="s">
        <v>46</v>
      </c>
      <c r="C32" s="36">
        <f>SUM(C33:C36)</f>
        <v>416</v>
      </c>
      <c r="D32" s="37">
        <f>SUM(D33:D36)</f>
        <v>446</v>
      </c>
      <c r="E32" s="37">
        <f>SUM(E33:E36)</f>
        <v>132</v>
      </c>
      <c r="F32" s="37">
        <f>SUM(F33:F36)</f>
        <v>168</v>
      </c>
      <c r="G32" s="38">
        <f>SUM(G33:G36)</f>
        <v>512</v>
      </c>
      <c r="H32" s="38">
        <f t="shared" si="0"/>
        <v>1674</v>
      </c>
      <c r="I32" s="65">
        <f>SUM(I33:I36)</f>
        <v>69343</v>
      </c>
      <c r="J32" s="66">
        <f t="shared" si="1"/>
        <v>2.4140864975556293</v>
      </c>
    </row>
    <row r="33" spans="1:10" ht="12.75">
      <c r="A33" s="6">
        <v>1</v>
      </c>
      <c r="B33" s="7" t="s">
        <v>47</v>
      </c>
      <c r="C33" s="31">
        <v>14</v>
      </c>
      <c r="D33" s="32">
        <v>13</v>
      </c>
      <c r="E33" s="32">
        <v>0</v>
      </c>
      <c r="F33" s="32">
        <v>2</v>
      </c>
      <c r="G33" s="33">
        <v>19</v>
      </c>
      <c r="H33" s="33">
        <f t="shared" si="0"/>
        <v>48</v>
      </c>
      <c r="I33" s="63">
        <v>1077</v>
      </c>
      <c r="J33" s="64">
        <f t="shared" si="1"/>
        <v>4.456824512534819</v>
      </c>
    </row>
    <row r="34" spans="1:10" ht="12.75">
      <c r="A34" s="6">
        <v>2</v>
      </c>
      <c r="B34" s="7" t="s">
        <v>48</v>
      </c>
      <c r="C34" s="31">
        <v>259</v>
      </c>
      <c r="D34" s="32">
        <v>348</v>
      </c>
      <c r="E34" s="32">
        <v>107</v>
      </c>
      <c r="F34" s="32">
        <v>123</v>
      </c>
      <c r="G34" s="33">
        <v>181</v>
      </c>
      <c r="H34" s="33">
        <f t="shared" si="0"/>
        <v>1018</v>
      </c>
      <c r="I34" s="63">
        <v>37293</v>
      </c>
      <c r="J34" s="64">
        <f t="shared" si="1"/>
        <v>2.7297348027780015</v>
      </c>
    </row>
    <row r="35" spans="1:10" ht="12.75">
      <c r="A35" s="6">
        <v>3</v>
      </c>
      <c r="B35" s="7" t="s">
        <v>49</v>
      </c>
      <c r="C35" s="31">
        <v>58</v>
      </c>
      <c r="D35" s="32">
        <v>8</v>
      </c>
      <c r="E35" s="32">
        <v>0</v>
      </c>
      <c r="F35" s="32">
        <v>11</v>
      </c>
      <c r="G35" s="33">
        <v>244</v>
      </c>
      <c r="H35" s="33">
        <f t="shared" si="0"/>
        <v>321</v>
      </c>
      <c r="I35" s="63">
        <v>15693</v>
      </c>
      <c r="J35" s="64">
        <f t="shared" si="1"/>
        <v>2.0454979927356143</v>
      </c>
    </row>
    <row r="36" spans="1:10" ht="12.75">
      <c r="A36" s="6">
        <v>4</v>
      </c>
      <c r="B36" s="7" t="s">
        <v>50</v>
      </c>
      <c r="C36" s="31">
        <v>85</v>
      </c>
      <c r="D36" s="32">
        <v>77</v>
      </c>
      <c r="E36" s="32">
        <v>25</v>
      </c>
      <c r="F36" s="32">
        <v>32</v>
      </c>
      <c r="G36" s="33">
        <v>68</v>
      </c>
      <c r="H36" s="33">
        <f t="shared" si="0"/>
        <v>287</v>
      </c>
      <c r="I36" s="63">
        <v>15280</v>
      </c>
      <c r="J36" s="64">
        <f t="shared" si="1"/>
        <v>1.8782722513089003</v>
      </c>
    </row>
    <row r="37" spans="1:10" ht="24">
      <c r="A37" s="4" t="s">
        <v>51</v>
      </c>
      <c r="B37" s="5" t="s">
        <v>52</v>
      </c>
      <c r="C37" s="36">
        <f>SUM(C38:C42)</f>
        <v>7</v>
      </c>
      <c r="D37" s="37">
        <f>SUM(D38:D42)</f>
        <v>1</v>
      </c>
      <c r="E37" s="37">
        <f>SUM(E38:E42)</f>
        <v>0</v>
      </c>
      <c r="F37" s="37">
        <f>SUM(F38:F42)</f>
        <v>5</v>
      </c>
      <c r="G37" s="38">
        <f>SUM(G38:G42)</f>
        <v>5</v>
      </c>
      <c r="H37" s="38">
        <f t="shared" si="0"/>
        <v>18</v>
      </c>
      <c r="I37" s="65">
        <f>SUM(I38:I42)</f>
        <v>8216</v>
      </c>
      <c r="J37" s="66">
        <f t="shared" si="1"/>
        <v>0.21908471275559885</v>
      </c>
    </row>
    <row r="38" spans="1:10" ht="12.75">
      <c r="A38" s="6">
        <v>1</v>
      </c>
      <c r="B38" s="7" t="s">
        <v>53</v>
      </c>
      <c r="C38" s="31">
        <v>0</v>
      </c>
      <c r="D38" s="32">
        <v>1</v>
      </c>
      <c r="E38" s="32">
        <v>0</v>
      </c>
      <c r="F38" s="32">
        <v>0</v>
      </c>
      <c r="G38" s="33">
        <v>0</v>
      </c>
      <c r="H38" s="33">
        <f t="shared" si="0"/>
        <v>1</v>
      </c>
      <c r="I38" s="63">
        <v>264</v>
      </c>
      <c r="J38" s="64">
        <f t="shared" si="1"/>
        <v>0.3787878787878788</v>
      </c>
    </row>
    <row r="39" spans="1:10" ht="12.75">
      <c r="A39" s="6">
        <v>2</v>
      </c>
      <c r="B39" s="7" t="s">
        <v>54</v>
      </c>
      <c r="C39" s="31">
        <v>7</v>
      </c>
      <c r="D39" s="32">
        <v>0</v>
      </c>
      <c r="E39" s="32">
        <v>0</v>
      </c>
      <c r="F39" s="32">
        <v>5</v>
      </c>
      <c r="G39" s="33">
        <v>5</v>
      </c>
      <c r="H39" s="33">
        <f t="shared" si="0"/>
        <v>17</v>
      </c>
      <c r="I39" s="63">
        <v>7834</v>
      </c>
      <c r="J39" s="64">
        <f t="shared" si="1"/>
        <v>0.21700280827163645</v>
      </c>
    </row>
    <row r="40" spans="1:10" ht="12.75">
      <c r="A40" s="6">
        <v>3</v>
      </c>
      <c r="B40" s="7" t="s">
        <v>55</v>
      </c>
      <c r="C40" s="31">
        <v>0</v>
      </c>
      <c r="D40" s="32">
        <v>0</v>
      </c>
      <c r="E40" s="32">
        <v>0</v>
      </c>
      <c r="F40" s="32">
        <v>0</v>
      </c>
      <c r="G40" s="33">
        <v>0</v>
      </c>
      <c r="H40" s="33">
        <f t="shared" si="0"/>
        <v>0</v>
      </c>
      <c r="I40" s="63">
        <v>73</v>
      </c>
      <c r="J40" s="64">
        <f t="shared" si="1"/>
        <v>0</v>
      </c>
    </row>
    <row r="41" spans="1:10" ht="12.75">
      <c r="A41" s="6">
        <v>4</v>
      </c>
      <c r="B41" s="7" t="s">
        <v>56</v>
      </c>
      <c r="C41" s="31">
        <v>0</v>
      </c>
      <c r="D41" s="32">
        <v>0</v>
      </c>
      <c r="E41" s="32">
        <v>0</v>
      </c>
      <c r="F41" s="32">
        <v>0</v>
      </c>
      <c r="G41" s="33">
        <v>0</v>
      </c>
      <c r="H41" s="33">
        <f t="shared" si="0"/>
        <v>0</v>
      </c>
      <c r="I41" s="63">
        <v>45</v>
      </c>
      <c r="J41" s="64">
        <f t="shared" si="1"/>
        <v>0</v>
      </c>
    </row>
    <row r="42" spans="1:10" ht="12.75">
      <c r="A42" s="6">
        <v>5</v>
      </c>
      <c r="B42" s="7" t="s">
        <v>57</v>
      </c>
      <c r="C42" s="31">
        <v>0</v>
      </c>
      <c r="D42" s="32">
        <v>0</v>
      </c>
      <c r="E42" s="32">
        <v>0</v>
      </c>
      <c r="F42" s="32">
        <v>0</v>
      </c>
      <c r="G42" s="33">
        <v>0</v>
      </c>
      <c r="H42" s="33">
        <f t="shared" si="0"/>
        <v>0</v>
      </c>
      <c r="I42" s="63">
        <v>0</v>
      </c>
      <c r="J42" s="64">
        <v>0</v>
      </c>
    </row>
    <row r="43" spans="1:10" ht="12.75">
      <c r="A43" s="4" t="s">
        <v>58</v>
      </c>
      <c r="B43" s="5" t="s">
        <v>59</v>
      </c>
      <c r="C43" s="36">
        <f>SUM(C44:C53)</f>
        <v>116</v>
      </c>
      <c r="D43" s="37">
        <f>SUM(D44:D53)</f>
        <v>128</v>
      </c>
      <c r="E43" s="37">
        <f>SUM(E44:E53)</f>
        <v>30</v>
      </c>
      <c r="F43" s="37">
        <f>SUM(F44:F53)</f>
        <v>67</v>
      </c>
      <c r="G43" s="38">
        <f>SUM(G44:G53)</f>
        <v>159</v>
      </c>
      <c r="H43" s="38">
        <f t="shared" si="0"/>
        <v>500</v>
      </c>
      <c r="I43" s="65">
        <f>SUM(I44:I53)</f>
        <v>13899</v>
      </c>
      <c r="J43" s="66">
        <f t="shared" si="1"/>
        <v>3.5973811065544288</v>
      </c>
    </row>
    <row r="44" spans="1:10" ht="12.75">
      <c r="A44" s="6">
        <v>1</v>
      </c>
      <c r="B44" s="7" t="s">
        <v>60</v>
      </c>
      <c r="C44" s="31">
        <v>50</v>
      </c>
      <c r="D44" s="32">
        <v>49</v>
      </c>
      <c r="E44" s="32">
        <v>11</v>
      </c>
      <c r="F44" s="32">
        <v>33</v>
      </c>
      <c r="G44" s="33">
        <v>77</v>
      </c>
      <c r="H44" s="33">
        <f t="shared" si="0"/>
        <v>220</v>
      </c>
      <c r="I44" s="63">
        <v>6407</v>
      </c>
      <c r="J44" s="64">
        <f t="shared" si="1"/>
        <v>3.4337443421257996</v>
      </c>
    </row>
    <row r="45" spans="1:10" ht="12.75">
      <c r="A45" s="6">
        <v>2</v>
      </c>
      <c r="B45" s="7" t="s">
        <v>61</v>
      </c>
      <c r="C45" s="31">
        <v>0</v>
      </c>
      <c r="D45" s="32">
        <v>0</v>
      </c>
      <c r="E45" s="32">
        <v>0</v>
      </c>
      <c r="F45" s="32">
        <v>3</v>
      </c>
      <c r="G45" s="33">
        <v>0</v>
      </c>
      <c r="H45" s="33">
        <f t="shared" si="0"/>
        <v>3</v>
      </c>
      <c r="I45" s="63">
        <v>169</v>
      </c>
      <c r="J45" s="64">
        <f t="shared" si="1"/>
        <v>1.7751479289940828</v>
      </c>
    </row>
    <row r="46" spans="1:10" ht="12.75">
      <c r="A46" s="6">
        <v>3</v>
      </c>
      <c r="B46" s="7" t="s">
        <v>62</v>
      </c>
      <c r="C46" s="31">
        <v>38</v>
      </c>
      <c r="D46" s="32">
        <v>50</v>
      </c>
      <c r="E46" s="32">
        <v>13</v>
      </c>
      <c r="F46" s="32">
        <v>20</v>
      </c>
      <c r="G46" s="33">
        <v>55</v>
      </c>
      <c r="H46" s="33">
        <f t="shared" si="0"/>
        <v>176</v>
      </c>
      <c r="I46" s="63">
        <v>3950</v>
      </c>
      <c r="J46" s="64">
        <f t="shared" si="1"/>
        <v>4.455696202531645</v>
      </c>
    </row>
    <row r="47" spans="1:10" ht="12.75">
      <c r="A47" s="6">
        <v>4</v>
      </c>
      <c r="B47" s="7" t="s">
        <v>63</v>
      </c>
      <c r="C47" s="31">
        <v>3</v>
      </c>
      <c r="D47" s="32">
        <v>0</v>
      </c>
      <c r="E47" s="32">
        <v>0</v>
      </c>
      <c r="F47" s="32">
        <v>0</v>
      </c>
      <c r="G47" s="33">
        <v>1</v>
      </c>
      <c r="H47" s="33">
        <f t="shared" si="0"/>
        <v>4</v>
      </c>
      <c r="I47" s="63">
        <v>350</v>
      </c>
      <c r="J47" s="64">
        <f t="shared" si="1"/>
        <v>1.1428571428571428</v>
      </c>
    </row>
    <row r="48" spans="1:10" ht="12.75">
      <c r="A48" s="6">
        <v>5</v>
      </c>
      <c r="B48" s="7" t="s">
        <v>64</v>
      </c>
      <c r="C48" s="31">
        <v>0</v>
      </c>
      <c r="D48" s="32">
        <v>0</v>
      </c>
      <c r="E48" s="32">
        <v>0</v>
      </c>
      <c r="F48" s="32">
        <v>0</v>
      </c>
      <c r="G48" s="33">
        <v>0</v>
      </c>
      <c r="H48" s="33">
        <f t="shared" si="0"/>
        <v>0</v>
      </c>
      <c r="I48" s="63">
        <v>57</v>
      </c>
      <c r="J48" s="64">
        <f t="shared" si="1"/>
        <v>0</v>
      </c>
    </row>
    <row r="49" spans="1:10" ht="12.75">
      <c r="A49" s="6">
        <v>6</v>
      </c>
      <c r="B49" s="7" t="s">
        <v>65</v>
      </c>
      <c r="C49" s="31">
        <v>4</v>
      </c>
      <c r="D49" s="32">
        <v>5</v>
      </c>
      <c r="E49" s="32">
        <v>0</v>
      </c>
      <c r="F49" s="32">
        <v>1</v>
      </c>
      <c r="G49" s="33">
        <v>8</v>
      </c>
      <c r="H49" s="33">
        <f t="shared" si="0"/>
        <v>18</v>
      </c>
      <c r="I49" s="63">
        <v>567</v>
      </c>
      <c r="J49" s="64">
        <f t="shared" si="1"/>
        <v>3.1746031746031744</v>
      </c>
    </row>
    <row r="50" spans="1:10" ht="12.75">
      <c r="A50" s="6">
        <v>7</v>
      </c>
      <c r="B50" s="7" t="s">
        <v>66</v>
      </c>
      <c r="C50" s="31">
        <v>4</v>
      </c>
      <c r="D50" s="32">
        <v>10</v>
      </c>
      <c r="E50" s="32">
        <v>2</v>
      </c>
      <c r="F50" s="32">
        <v>2</v>
      </c>
      <c r="G50" s="33">
        <v>5</v>
      </c>
      <c r="H50" s="33">
        <f t="shared" si="0"/>
        <v>23</v>
      </c>
      <c r="I50" s="63">
        <v>856</v>
      </c>
      <c r="J50" s="64">
        <f t="shared" si="1"/>
        <v>2.6869158878504673</v>
      </c>
    </row>
    <row r="51" spans="1:10" ht="12.75">
      <c r="A51" s="6">
        <v>8</v>
      </c>
      <c r="B51" s="7" t="s">
        <v>67</v>
      </c>
      <c r="C51" s="31">
        <v>7</v>
      </c>
      <c r="D51" s="32">
        <v>3</v>
      </c>
      <c r="E51" s="32">
        <v>1</v>
      </c>
      <c r="F51" s="32">
        <v>3</v>
      </c>
      <c r="G51" s="33">
        <v>8</v>
      </c>
      <c r="H51" s="33">
        <f t="shared" si="0"/>
        <v>22</v>
      </c>
      <c r="I51" s="63">
        <v>517</v>
      </c>
      <c r="J51" s="64">
        <f t="shared" si="1"/>
        <v>4.25531914893617</v>
      </c>
    </row>
    <row r="52" spans="1:10" ht="12.75">
      <c r="A52" s="6">
        <v>9</v>
      </c>
      <c r="B52" s="7" t="s">
        <v>68</v>
      </c>
      <c r="C52" s="31">
        <v>8</v>
      </c>
      <c r="D52" s="32">
        <v>10</v>
      </c>
      <c r="E52" s="32">
        <v>3</v>
      </c>
      <c r="F52" s="32">
        <v>4</v>
      </c>
      <c r="G52" s="33">
        <v>2</v>
      </c>
      <c r="H52" s="33">
        <f t="shared" si="0"/>
        <v>27</v>
      </c>
      <c r="I52" s="63">
        <v>791</v>
      </c>
      <c r="J52" s="64">
        <f t="shared" si="1"/>
        <v>3.4134007585335016</v>
      </c>
    </row>
    <row r="53" spans="1:10" ht="12.75">
      <c r="A53" s="6">
        <v>10</v>
      </c>
      <c r="B53" s="7" t="s">
        <v>69</v>
      </c>
      <c r="C53" s="31">
        <v>2</v>
      </c>
      <c r="D53" s="32">
        <v>1</v>
      </c>
      <c r="E53" s="32">
        <v>0</v>
      </c>
      <c r="F53" s="32">
        <v>1</v>
      </c>
      <c r="G53" s="33">
        <v>3</v>
      </c>
      <c r="H53" s="33">
        <f t="shared" si="0"/>
        <v>7</v>
      </c>
      <c r="I53" s="63">
        <v>235</v>
      </c>
      <c r="J53" s="64">
        <f t="shared" si="1"/>
        <v>2.9787234042553195</v>
      </c>
    </row>
    <row r="54" spans="1:10" ht="12.75">
      <c r="A54" s="4" t="s">
        <v>70</v>
      </c>
      <c r="B54" s="5" t="s">
        <v>71</v>
      </c>
      <c r="C54" s="36">
        <v>3</v>
      </c>
      <c r="D54" s="37">
        <v>9</v>
      </c>
      <c r="E54" s="37">
        <v>0</v>
      </c>
      <c r="F54" s="37">
        <v>1</v>
      </c>
      <c r="G54" s="38">
        <v>5</v>
      </c>
      <c r="H54" s="38">
        <f t="shared" si="0"/>
        <v>18</v>
      </c>
      <c r="I54" s="65">
        <v>330</v>
      </c>
      <c r="J54" s="66">
        <f t="shared" si="1"/>
        <v>5.454545454545454</v>
      </c>
    </row>
    <row r="55" spans="1:10" ht="12.75">
      <c r="A55" s="6">
        <v>1</v>
      </c>
      <c r="B55" s="7" t="s">
        <v>72</v>
      </c>
      <c r="C55" s="31">
        <v>3</v>
      </c>
      <c r="D55" s="32">
        <v>9</v>
      </c>
      <c r="E55" s="32">
        <v>0</v>
      </c>
      <c r="F55" s="32">
        <v>1</v>
      </c>
      <c r="G55" s="33">
        <v>5</v>
      </c>
      <c r="H55" s="33">
        <f t="shared" si="0"/>
        <v>18</v>
      </c>
      <c r="I55" s="63">
        <v>330</v>
      </c>
      <c r="J55" s="64">
        <f t="shared" si="1"/>
        <v>5.454545454545454</v>
      </c>
    </row>
    <row r="56" spans="1:10" ht="24">
      <c r="A56" s="4" t="s">
        <v>73</v>
      </c>
      <c r="B56" s="5" t="s">
        <v>74</v>
      </c>
      <c r="C56" s="36">
        <f>SUM(C57:C61)</f>
        <v>9</v>
      </c>
      <c r="D56" s="37">
        <f>SUM(D57:D61)</f>
        <v>16</v>
      </c>
      <c r="E56" s="37">
        <f>SUM(E57:E61)</f>
        <v>2</v>
      </c>
      <c r="F56" s="37">
        <f>SUM(F57:F61)</f>
        <v>8</v>
      </c>
      <c r="G56" s="38">
        <f>SUM(G57:G61)</f>
        <v>20</v>
      </c>
      <c r="H56" s="38">
        <f t="shared" si="0"/>
        <v>55</v>
      </c>
      <c r="I56" s="65">
        <f>SUM(I57:I61)</f>
        <v>1865</v>
      </c>
      <c r="J56" s="66">
        <f t="shared" si="1"/>
        <v>2.949061662198391</v>
      </c>
    </row>
    <row r="57" spans="1:10" ht="12.75">
      <c r="A57" s="6">
        <v>1</v>
      </c>
      <c r="B57" s="7" t="s">
        <v>75</v>
      </c>
      <c r="C57" s="31">
        <v>0</v>
      </c>
      <c r="D57" s="32">
        <v>1</v>
      </c>
      <c r="E57" s="32">
        <v>0</v>
      </c>
      <c r="F57" s="32">
        <v>0</v>
      </c>
      <c r="G57" s="33">
        <v>0</v>
      </c>
      <c r="H57" s="33">
        <f t="shared" si="0"/>
        <v>1</v>
      </c>
      <c r="I57" s="63">
        <v>246</v>
      </c>
      <c r="J57" s="64">
        <f t="shared" si="1"/>
        <v>0.40650406504065045</v>
      </c>
    </row>
    <row r="58" spans="1:10" ht="12.75">
      <c r="A58" s="6">
        <v>2</v>
      </c>
      <c r="B58" s="7" t="s">
        <v>76</v>
      </c>
      <c r="C58" s="31">
        <v>1</v>
      </c>
      <c r="D58" s="32">
        <v>1</v>
      </c>
      <c r="E58" s="32">
        <v>0</v>
      </c>
      <c r="F58" s="32">
        <v>0</v>
      </c>
      <c r="G58" s="33">
        <v>4</v>
      </c>
      <c r="H58" s="33">
        <f t="shared" si="0"/>
        <v>6</v>
      </c>
      <c r="I58" s="63">
        <v>315</v>
      </c>
      <c r="J58" s="64">
        <f t="shared" si="1"/>
        <v>1.9047619047619049</v>
      </c>
    </row>
    <row r="59" spans="1:10" ht="12.75">
      <c r="A59" s="6">
        <v>3</v>
      </c>
      <c r="B59" s="7" t="s">
        <v>77</v>
      </c>
      <c r="C59" s="31">
        <v>0</v>
      </c>
      <c r="D59" s="32">
        <v>1</v>
      </c>
      <c r="E59" s="32">
        <v>0</v>
      </c>
      <c r="F59" s="32">
        <v>0</v>
      </c>
      <c r="G59" s="33">
        <v>0</v>
      </c>
      <c r="H59" s="33">
        <f t="shared" si="0"/>
        <v>1</v>
      </c>
      <c r="I59" s="63">
        <v>30</v>
      </c>
      <c r="J59" s="64">
        <f t="shared" si="1"/>
        <v>3.3333333333333335</v>
      </c>
    </row>
    <row r="60" spans="1:10" ht="12.75">
      <c r="A60" s="6">
        <v>4</v>
      </c>
      <c r="B60" s="7" t="s">
        <v>78</v>
      </c>
      <c r="C60" s="31">
        <v>7</v>
      </c>
      <c r="D60" s="32">
        <v>13</v>
      </c>
      <c r="E60" s="32">
        <v>2</v>
      </c>
      <c r="F60" s="32">
        <v>8</v>
      </c>
      <c r="G60" s="33">
        <v>15</v>
      </c>
      <c r="H60" s="33">
        <f t="shared" si="0"/>
        <v>45</v>
      </c>
      <c r="I60" s="63">
        <v>1155</v>
      </c>
      <c r="J60" s="64">
        <f t="shared" si="1"/>
        <v>3.896103896103896</v>
      </c>
    </row>
    <row r="61" spans="1:10" ht="12.75">
      <c r="A61" s="6">
        <v>5</v>
      </c>
      <c r="B61" s="7" t="s">
        <v>79</v>
      </c>
      <c r="C61" s="31">
        <v>1</v>
      </c>
      <c r="D61" s="32">
        <v>0</v>
      </c>
      <c r="E61" s="32">
        <v>0</v>
      </c>
      <c r="F61" s="32">
        <v>0</v>
      </c>
      <c r="G61" s="33">
        <v>1</v>
      </c>
      <c r="H61" s="33">
        <f t="shared" si="0"/>
        <v>2</v>
      </c>
      <c r="I61" s="63">
        <v>119</v>
      </c>
      <c r="J61" s="64">
        <f t="shared" si="1"/>
        <v>1.680672268907563</v>
      </c>
    </row>
    <row r="62" spans="1:10" ht="12.75">
      <c r="A62" s="4" t="s">
        <v>80</v>
      </c>
      <c r="B62" s="5" t="s">
        <v>81</v>
      </c>
      <c r="C62" s="36">
        <f>SUM(C63:C64)</f>
        <v>148</v>
      </c>
      <c r="D62" s="37">
        <f>SUM(D63:D64)</f>
        <v>101</v>
      </c>
      <c r="E62" s="37">
        <f>SUM(E63:E64)</f>
        <v>41</v>
      </c>
      <c r="F62" s="37">
        <f>SUM(F63:F64)</f>
        <v>23</v>
      </c>
      <c r="G62" s="38">
        <f>SUM(G63:G64)</f>
        <v>77</v>
      </c>
      <c r="H62" s="38">
        <f t="shared" si="0"/>
        <v>390</v>
      </c>
      <c r="I62" s="65">
        <f>SUM(I63:I64)</f>
        <v>11288</v>
      </c>
      <c r="J62" s="66">
        <f t="shared" si="1"/>
        <v>3.454996456413891</v>
      </c>
    </row>
    <row r="63" spans="1:10" ht="12.75">
      <c r="A63" s="6">
        <v>1</v>
      </c>
      <c r="B63" s="7" t="s">
        <v>82</v>
      </c>
      <c r="C63" s="31">
        <v>9</v>
      </c>
      <c r="D63" s="32">
        <v>11</v>
      </c>
      <c r="E63" s="32">
        <v>2</v>
      </c>
      <c r="F63" s="32">
        <v>3</v>
      </c>
      <c r="G63" s="33">
        <v>16</v>
      </c>
      <c r="H63" s="33">
        <f t="shared" si="0"/>
        <v>41</v>
      </c>
      <c r="I63" s="63">
        <v>2020</v>
      </c>
      <c r="J63" s="64">
        <f t="shared" si="1"/>
        <v>2.0297029702970297</v>
      </c>
    </row>
    <row r="64" spans="1:10" ht="12.75">
      <c r="A64" s="6">
        <v>2</v>
      </c>
      <c r="B64" s="7" t="s">
        <v>83</v>
      </c>
      <c r="C64" s="31">
        <v>139</v>
      </c>
      <c r="D64" s="32">
        <v>90</v>
      </c>
      <c r="E64" s="32">
        <v>39</v>
      </c>
      <c r="F64" s="32">
        <v>20</v>
      </c>
      <c r="G64" s="33">
        <v>61</v>
      </c>
      <c r="H64" s="33">
        <f t="shared" si="0"/>
        <v>349</v>
      </c>
      <c r="I64" s="63">
        <v>9268</v>
      </c>
      <c r="J64" s="64">
        <f t="shared" si="1"/>
        <v>3.7656452309020283</v>
      </c>
    </row>
    <row r="65" spans="1:10" ht="12.75">
      <c r="A65" s="4" t="s">
        <v>84</v>
      </c>
      <c r="B65" s="5" t="s">
        <v>85</v>
      </c>
      <c r="C65" s="36">
        <f>SUM(C66:C75)</f>
        <v>193</v>
      </c>
      <c r="D65" s="37">
        <f>SUM(D66:D75)</f>
        <v>232</v>
      </c>
      <c r="E65" s="37">
        <f>SUM(E66:E75)</f>
        <v>37</v>
      </c>
      <c r="F65" s="37">
        <f>SUM(F66:F75)</f>
        <v>48</v>
      </c>
      <c r="G65" s="38">
        <f>SUM(G66:G75)</f>
        <v>241</v>
      </c>
      <c r="H65" s="38">
        <f t="shared" si="0"/>
        <v>751</v>
      </c>
      <c r="I65" s="65">
        <f>SUM(I66:I75)</f>
        <v>23875</v>
      </c>
      <c r="J65" s="66">
        <f t="shared" si="1"/>
        <v>3.1455497382198954</v>
      </c>
    </row>
    <row r="66" spans="1:10" ht="12.75">
      <c r="A66" s="6">
        <v>1</v>
      </c>
      <c r="B66" s="7" t="s">
        <v>86</v>
      </c>
      <c r="C66" s="31">
        <v>0</v>
      </c>
      <c r="D66" s="32">
        <v>0</v>
      </c>
      <c r="E66" s="32">
        <v>0</v>
      </c>
      <c r="F66" s="32">
        <v>2</v>
      </c>
      <c r="G66" s="33">
        <v>0</v>
      </c>
      <c r="H66" s="33">
        <f t="shared" si="0"/>
        <v>2</v>
      </c>
      <c r="I66" s="63">
        <v>65</v>
      </c>
      <c r="J66" s="64">
        <f t="shared" si="1"/>
        <v>3.076923076923077</v>
      </c>
    </row>
    <row r="67" spans="1:10" ht="12.75">
      <c r="A67" s="6">
        <v>2</v>
      </c>
      <c r="B67" s="7" t="s">
        <v>87</v>
      </c>
      <c r="C67" s="31">
        <v>1</v>
      </c>
      <c r="D67" s="32">
        <v>0</v>
      </c>
      <c r="E67" s="32">
        <v>0</v>
      </c>
      <c r="F67" s="32">
        <v>0</v>
      </c>
      <c r="G67" s="33">
        <v>0</v>
      </c>
      <c r="H67" s="33">
        <f t="shared" si="0"/>
        <v>1</v>
      </c>
      <c r="I67" s="63">
        <v>8</v>
      </c>
      <c r="J67" s="64">
        <f t="shared" si="1"/>
        <v>12.5</v>
      </c>
    </row>
    <row r="68" spans="1:10" ht="24">
      <c r="A68" s="6">
        <v>3</v>
      </c>
      <c r="B68" s="7" t="s">
        <v>88</v>
      </c>
      <c r="C68" s="31">
        <v>0</v>
      </c>
      <c r="D68" s="32">
        <v>0</v>
      </c>
      <c r="E68" s="32">
        <v>0</v>
      </c>
      <c r="F68" s="32">
        <v>0</v>
      </c>
      <c r="G68" s="33">
        <v>0</v>
      </c>
      <c r="H68" s="33">
        <f t="shared" si="0"/>
        <v>0</v>
      </c>
      <c r="I68" s="63">
        <v>19</v>
      </c>
      <c r="J68" s="64">
        <f t="shared" si="1"/>
        <v>0</v>
      </c>
    </row>
    <row r="69" spans="1:10" ht="12.75">
      <c r="A69" s="6">
        <v>4</v>
      </c>
      <c r="B69" s="7" t="s">
        <v>89</v>
      </c>
      <c r="C69" s="31">
        <v>50</v>
      </c>
      <c r="D69" s="32">
        <v>39</v>
      </c>
      <c r="E69" s="32">
        <v>0</v>
      </c>
      <c r="F69" s="32">
        <v>3</v>
      </c>
      <c r="G69" s="33">
        <v>17</v>
      </c>
      <c r="H69" s="33">
        <f aca="true" t="shared" si="2" ref="H69:H132">SUM(C69:G69)</f>
        <v>109</v>
      </c>
      <c r="I69" s="63">
        <v>987</v>
      </c>
      <c r="J69" s="64">
        <f aca="true" t="shared" si="3" ref="J69:J132">H69/I69*100</f>
        <v>11.043566362715298</v>
      </c>
    </row>
    <row r="70" spans="1:10" ht="12.75">
      <c r="A70" s="6">
        <v>5</v>
      </c>
      <c r="B70" s="7" t="s">
        <v>90</v>
      </c>
      <c r="C70" s="31">
        <v>0</v>
      </c>
      <c r="D70" s="32">
        <v>1</v>
      </c>
      <c r="E70" s="32">
        <v>0</v>
      </c>
      <c r="F70" s="32">
        <v>0</v>
      </c>
      <c r="G70" s="33">
        <v>1</v>
      </c>
      <c r="H70" s="33">
        <f t="shared" si="2"/>
        <v>2</v>
      </c>
      <c r="I70" s="63">
        <v>54</v>
      </c>
      <c r="J70" s="64">
        <f t="shared" si="3"/>
        <v>3.7037037037037033</v>
      </c>
    </row>
    <row r="71" spans="1:10" ht="12.75">
      <c r="A71" s="6">
        <v>6</v>
      </c>
      <c r="B71" s="7" t="s">
        <v>91</v>
      </c>
      <c r="C71" s="31">
        <v>6</v>
      </c>
      <c r="D71" s="32">
        <v>1</v>
      </c>
      <c r="E71" s="32">
        <v>0</v>
      </c>
      <c r="F71" s="32">
        <v>0</v>
      </c>
      <c r="G71" s="33">
        <v>13</v>
      </c>
      <c r="H71" s="33">
        <f t="shared" si="2"/>
        <v>20</v>
      </c>
      <c r="I71" s="63">
        <v>426</v>
      </c>
      <c r="J71" s="64">
        <f t="shared" si="3"/>
        <v>4.694835680751173</v>
      </c>
    </row>
    <row r="72" spans="1:10" ht="12.75">
      <c r="A72" s="6">
        <v>7</v>
      </c>
      <c r="B72" s="7" t="s">
        <v>92</v>
      </c>
      <c r="C72" s="31">
        <v>28</v>
      </c>
      <c r="D72" s="32">
        <v>78</v>
      </c>
      <c r="E72" s="32">
        <v>7</v>
      </c>
      <c r="F72" s="32">
        <v>14</v>
      </c>
      <c r="G72" s="33">
        <v>53</v>
      </c>
      <c r="H72" s="33">
        <f t="shared" si="2"/>
        <v>180</v>
      </c>
      <c r="I72" s="63">
        <v>7585</v>
      </c>
      <c r="J72" s="64">
        <f t="shared" si="3"/>
        <v>2.373104812129202</v>
      </c>
    </row>
    <row r="73" spans="1:10" ht="12.75">
      <c r="A73" s="6">
        <v>8</v>
      </c>
      <c r="B73" s="7" t="s">
        <v>93</v>
      </c>
      <c r="C73" s="31">
        <v>102</v>
      </c>
      <c r="D73" s="32">
        <v>109</v>
      </c>
      <c r="E73" s="32">
        <v>30</v>
      </c>
      <c r="F73" s="32">
        <v>29</v>
      </c>
      <c r="G73" s="33">
        <v>147</v>
      </c>
      <c r="H73" s="33">
        <f t="shared" si="2"/>
        <v>417</v>
      </c>
      <c r="I73" s="63">
        <v>13883</v>
      </c>
      <c r="J73" s="64">
        <f t="shared" si="3"/>
        <v>3.0036735575884177</v>
      </c>
    </row>
    <row r="74" spans="1:10" ht="12.75">
      <c r="A74" s="6">
        <v>9</v>
      </c>
      <c r="B74" s="7" t="s">
        <v>94</v>
      </c>
      <c r="C74" s="31">
        <v>6</v>
      </c>
      <c r="D74" s="32">
        <v>4</v>
      </c>
      <c r="E74" s="32">
        <v>0</v>
      </c>
      <c r="F74" s="32">
        <v>0</v>
      </c>
      <c r="G74" s="33">
        <v>10</v>
      </c>
      <c r="H74" s="33">
        <f t="shared" si="2"/>
        <v>20</v>
      </c>
      <c r="I74" s="63">
        <v>740</v>
      </c>
      <c r="J74" s="64">
        <f t="shared" si="3"/>
        <v>2.7027027027027026</v>
      </c>
    </row>
    <row r="75" spans="1:10" ht="12.75">
      <c r="A75" s="6">
        <v>10</v>
      </c>
      <c r="B75" s="7" t="s">
        <v>95</v>
      </c>
      <c r="C75" s="31">
        <v>0</v>
      </c>
      <c r="D75" s="32">
        <v>0</v>
      </c>
      <c r="E75" s="32">
        <v>0</v>
      </c>
      <c r="F75" s="32">
        <v>0</v>
      </c>
      <c r="G75" s="33">
        <v>0</v>
      </c>
      <c r="H75" s="33">
        <f t="shared" si="2"/>
        <v>0</v>
      </c>
      <c r="I75" s="63">
        <v>108</v>
      </c>
      <c r="J75" s="64">
        <f t="shared" si="3"/>
        <v>0</v>
      </c>
    </row>
    <row r="76" spans="1:10" ht="24">
      <c r="A76" s="4" t="s">
        <v>96</v>
      </c>
      <c r="B76" s="5" t="s">
        <v>97</v>
      </c>
      <c r="C76" s="36">
        <f>SUM(C77:C97)</f>
        <v>17628</v>
      </c>
      <c r="D76" s="37">
        <f>SUM(D77:D97)</f>
        <v>14635</v>
      </c>
      <c r="E76" s="37">
        <f>SUM(E77:E97)</f>
        <v>5836</v>
      </c>
      <c r="F76" s="37">
        <f>SUM(F77:F97)</f>
        <v>7947</v>
      </c>
      <c r="G76" s="38">
        <f>SUM(G77:G97)</f>
        <v>23323</v>
      </c>
      <c r="H76" s="38">
        <f t="shared" si="2"/>
        <v>69369</v>
      </c>
      <c r="I76" s="65">
        <f>SUM(I77:I97)</f>
        <v>2347076</v>
      </c>
      <c r="J76" s="66">
        <f t="shared" si="3"/>
        <v>2.9555497989839274</v>
      </c>
    </row>
    <row r="77" spans="1:10" ht="12.75">
      <c r="A77" s="6">
        <v>1</v>
      </c>
      <c r="B77" s="7" t="s">
        <v>98</v>
      </c>
      <c r="C77" s="31">
        <v>6558</v>
      </c>
      <c r="D77" s="32">
        <v>5277</v>
      </c>
      <c r="E77" s="32">
        <v>1500</v>
      </c>
      <c r="F77" s="32">
        <v>2425</v>
      </c>
      <c r="G77" s="33">
        <v>7427</v>
      </c>
      <c r="H77" s="33">
        <f t="shared" si="2"/>
        <v>23187</v>
      </c>
      <c r="I77" s="63">
        <v>926594</v>
      </c>
      <c r="J77" s="64">
        <f t="shared" si="3"/>
        <v>2.5023904752243165</v>
      </c>
    </row>
    <row r="78" spans="1:10" ht="12.75">
      <c r="A78" s="6">
        <v>2</v>
      </c>
      <c r="B78" s="7" t="s">
        <v>99</v>
      </c>
      <c r="C78" s="31">
        <v>5094</v>
      </c>
      <c r="D78" s="32">
        <v>4503</v>
      </c>
      <c r="E78" s="32">
        <v>2122</v>
      </c>
      <c r="F78" s="32">
        <v>2807</v>
      </c>
      <c r="G78" s="33">
        <v>8194</v>
      </c>
      <c r="H78" s="33">
        <f t="shared" si="2"/>
        <v>22720</v>
      </c>
      <c r="I78" s="63">
        <v>709677</v>
      </c>
      <c r="J78" s="64">
        <f t="shared" si="3"/>
        <v>3.2014564372242584</v>
      </c>
    </row>
    <row r="79" spans="1:10" ht="24">
      <c r="A79" s="6">
        <v>3</v>
      </c>
      <c r="B79" s="7" t="s">
        <v>100</v>
      </c>
      <c r="C79" s="31">
        <v>21</v>
      </c>
      <c r="D79" s="32">
        <v>21</v>
      </c>
      <c r="E79" s="32">
        <v>28</v>
      </c>
      <c r="F79" s="32">
        <v>94</v>
      </c>
      <c r="G79" s="33">
        <v>475</v>
      </c>
      <c r="H79" s="33">
        <f t="shared" si="2"/>
        <v>639</v>
      </c>
      <c r="I79" s="63">
        <v>15407</v>
      </c>
      <c r="J79" s="64">
        <f t="shared" si="3"/>
        <v>4.147465437788019</v>
      </c>
    </row>
    <row r="80" spans="1:10" ht="12.75">
      <c r="A80" s="6">
        <v>4</v>
      </c>
      <c r="B80" s="7" t="s">
        <v>101</v>
      </c>
      <c r="C80" s="31">
        <v>983</v>
      </c>
      <c r="D80" s="32">
        <v>285</v>
      </c>
      <c r="E80" s="32">
        <v>167</v>
      </c>
      <c r="F80" s="32">
        <v>128</v>
      </c>
      <c r="G80" s="33">
        <v>552</v>
      </c>
      <c r="H80" s="33">
        <f t="shared" si="2"/>
        <v>2115</v>
      </c>
      <c r="I80" s="63">
        <v>87324</v>
      </c>
      <c r="J80" s="64">
        <f t="shared" si="3"/>
        <v>2.4220145664422152</v>
      </c>
    </row>
    <row r="81" spans="1:10" ht="12.75">
      <c r="A81" s="6">
        <v>5</v>
      </c>
      <c r="B81" s="7" t="s">
        <v>102</v>
      </c>
      <c r="C81" s="31">
        <v>6</v>
      </c>
      <c r="D81" s="32">
        <v>4</v>
      </c>
      <c r="E81" s="32">
        <v>0</v>
      </c>
      <c r="F81" s="32">
        <v>0</v>
      </c>
      <c r="G81" s="33">
        <v>5</v>
      </c>
      <c r="H81" s="33">
        <f t="shared" si="2"/>
        <v>15</v>
      </c>
      <c r="I81" s="63">
        <v>490</v>
      </c>
      <c r="J81" s="64">
        <f t="shared" si="3"/>
        <v>3.061224489795918</v>
      </c>
    </row>
    <row r="82" spans="1:10" ht="12.75">
      <c r="A82" s="6">
        <v>6</v>
      </c>
      <c r="B82" s="7" t="s">
        <v>103</v>
      </c>
      <c r="C82" s="31">
        <v>1227</v>
      </c>
      <c r="D82" s="32">
        <v>352</v>
      </c>
      <c r="E82" s="32">
        <v>149</v>
      </c>
      <c r="F82" s="32">
        <v>161</v>
      </c>
      <c r="G82" s="33">
        <v>668</v>
      </c>
      <c r="H82" s="33">
        <f t="shared" si="2"/>
        <v>2557</v>
      </c>
      <c r="I82" s="63">
        <v>79847</v>
      </c>
      <c r="J82" s="64">
        <f t="shared" si="3"/>
        <v>3.202374541310256</v>
      </c>
    </row>
    <row r="83" spans="1:10" ht="12.75">
      <c r="A83" s="6">
        <v>7</v>
      </c>
      <c r="B83" s="7" t="s">
        <v>104</v>
      </c>
      <c r="C83" s="31">
        <v>29</v>
      </c>
      <c r="D83" s="32">
        <v>40</v>
      </c>
      <c r="E83" s="32">
        <v>27</v>
      </c>
      <c r="F83" s="32">
        <v>6</v>
      </c>
      <c r="G83" s="33">
        <v>52</v>
      </c>
      <c r="H83" s="33">
        <f t="shared" si="2"/>
        <v>154</v>
      </c>
      <c r="I83" s="63">
        <v>5320</v>
      </c>
      <c r="J83" s="64">
        <f t="shared" si="3"/>
        <v>2.8947368421052633</v>
      </c>
    </row>
    <row r="84" spans="1:10" ht="12.75">
      <c r="A84" s="6">
        <v>8</v>
      </c>
      <c r="B84" s="7" t="s">
        <v>105</v>
      </c>
      <c r="C84" s="31">
        <v>542</v>
      </c>
      <c r="D84" s="32">
        <v>602</v>
      </c>
      <c r="E84" s="32">
        <v>147</v>
      </c>
      <c r="F84" s="32">
        <v>209</v>
      </c>
      <c r="G84" s="33">
        <v>995</v>
      </c>
      <c r="H84" s="33">
        <f t="shared" si="2"/>
        <v>2495</v>
      </c>
      <c r="I84" s="63">
        <v>96796</v>
      </c>
      <c r="J84" s="64">
        <f t="shared" si="3"/>
        <v>2.5775858506549856</v>
      </c>
    </row>
    <row r="85" spans="1:10" ht="12.75">
      <c r="A85" s="6">
        <v>9</v>
      </c>
      <c r="B85" s="7" t="s">
        <v>106</v>
      </c>
      <c r="C85" s="31">
        <v>110</v>
      </c>
      <c r="D85" s="32">
        <v>121</v>
      </c>
      <c r="E85" s="32">
        <v>55</v>
      </c>
      <c r="F85" s="32">
        <v>44</v>
      </c>
      <c r="G85" s="33">
        <v>182</v>
      </c>
      <c r="H85" s="33">
        <f t="shared" si="2"/>
        <v>512</v>
      </c>
      <c r="I85" s="63">
        <v>25979</v>
      </c>
      <c r="J85" s="64">
        <f t="shared" si="3"/>
        <v>1.9708225874744987</v>
      </c>
    </row>
    <row r="86" spans="1:10" ht="12.75">
      <c r="A86" s="6">
        <v>10</v>
      </c>
      <c r="B86" s="7" t="s">
        <v>107</v>
      </c>
      <c r="C86" s="31">
        <v>7</v>
      </c>
      <c r="D86" s="32">
        <v>1</v>
      </c>
      <c r="E86" s="32">
        <v>3</v>
      </c>
      <c r="F86" s="32">
        <v>3</v>
      </c>
      <c r="G86" s="33">
        <v>9</v>
      </c>
      <c r="H86" s="33">
        <f t="shared" si="2"/>
        <v>23</v>
      </c>
      <c r="I86" s="63">
        <v>734</v>
      </c>
      <c r="J86" s="64">
        <f t="shared" si="3"/>
        <v>3.1335149863760217</v>
      </c>
    </row>
    <row r="87" spans="1:10" ht="12.75">
      <c r="A87" s="6">
        <v>11</v>
      </c>
      <c r="B87" s="7" t="s">
        <v>108</v>
      </c>
      <c r="C87" s="31">
        <v>6</v>
      </c>
      <c r="D87" s="32">
        <v>8</v>
      </c>
      <c r="E87" s="32">
        <v>2</v>
      </c>
      <c r="F87" s="32">
        <v>1</v>
      </c>
      <c r="G87" s="33">
        <v>11</v>
      </c>
      <c r="H87" s="33">
        <f t="shared" si="2"/>
        <v>28</v>
      </c>
      <c r="I87" s="63">
        <v>965</v>
      </c>
      <c r="J87" s="64">
        <f t="shared" si="3"/>
        <v>2.901554404145078</v>
      </c>
    </row>
    <row r="88" spans="1:10" ht="24">
      <c r="A88" s="6">
        <v>12</v>
      </c>
      <c r="B88" s="7" t="s">
        <v>109</v>
      </c>
      <c r="C88" s="31">
        <v>0</v>
      </c>
      <c r="D88" s="32">
        <v>0</v>
      </c>
      <c r="E88" s="32">
        <v>0</v>
      </c>
      <c r="F88" s="32">
        <v>0</v>
      </c>
      <c r="G88" s="33">
        <v>0</v>
      </c>
      <c r="H88" s="33">
        <f t="shared" si="2"/>
        <v>0</v>
      </c>
      <c r="I88" s="63">
        <v>28</v>
      </c>
      <c r="J88" s="64">
        <f t="shared" si="3"/>
        <v>0</v>
      </c>
    </row>
    <row r="89" spans="1:10" ht="12.75">
      <c r="A89" s="6">
        <v>13</v>
      </c>
      <c r="B89" s="7" t="s">
        <v>110</v>
      </c>
      <c r="C89" s="31">
        <v>2936</v>
      </c>
      <c r="D89" s="32">
        <v>3360</v>
      </c>
      <c r="E89" s="32">
        <v>1617</v>
      </c>
      <c r="F89" s="32">
        <v>2044</v>
      </c>
      <c r="G89" s="33">
        <v>4649</v>
      </c>
      <c r="H89" s="33">
        <f t="shared" si="2"/>
        <v>14606</v>
      </c>
      <c r="I89" s="63">
        <v>381799</v>
      </c>
      <c r="J89" s="64">
        <f t="shared" si="3"/>
        <v>3.825573141888795</v>
      </c>
    </row>
    <row r="90" spans="1:10" ht="12.75">
      <c r="A90" s="6">
        <v>14</v>
      </c>
      <c r="B90" s="7" t="s">
        <v>111</v>
      </c>
      <c r="C90" s="31">
        <v>6</v>
      </c>
      <c r="D90" s="32">
        <v>7</v>
      </c>
      <c r="E90" s="32">
        <v>0</v>
      </c>
      <c r="F90" s="32">
        <v>13</v>
      </c>
      <c r="G90" s="33">
        <v>32</v>
      </c>
      <c r="H90" s="33">
        <f t="shared" si="2"/>
        <v>58</v>
      </c>
      <c r="I90" s="63">
        <v>1891</v>
      </c>
      <c r="J90" s="64">
        <f t="shared" si="3"/>
        <v>3.0671602326811214</v>
      </c>
    </row>
    <row r="91" spans="1:10" ht="12.75">
      <c r="A91" s="6">
        <v>15</v>
      </c>
      <c r="B91" s="7" t="s">
        <v>112</v>
      </c>
      <c r="C91" s="31">
        <v>70</v>
      </c>
      <c r="D91" s="32">
        <v>29</v>
      </c>
      <c r="E91" s="32">
        <v>12</v>
      </c>
      <c r="F91" s="32">
        <v>7</v>
      </c>
      <c r="G91" s="33">
        <v>35</v>
      </c>
      <c r="H91" s="33">
        <f t="shared" si="2"/>
        <v>153</v>
      </c>
      <c r="I91" s="63">
        <v>4580</v>
      </c>
      <c r="J91" s="64">
        <f t="shared" si="3"/>
        <v>3.3406113537117905</v>
      </c>
    </row>
    <row r="92" spans="1:10" ht="12.75">
      <c r="A92" s="6">
        <v>16</v>
      </c>
      <c r="B92" s="7" t="s">
        <v>113</v>
      </c>
      <c r="C92" s="31">
        <v>15</v>
      </c>
      <c r="D92" s="32">
        <v>9</v>
      </c>
      <c r="E92" s="32">
        <v>2</v>
      </c>
      <c r="F92" s="32">
        <v>2</v>
      </c>
      <c r="G92" s="33">
        <v>13</v>
      </c>
      <c r="H92" s="33">
        <f t="shared" si="2"/>
        <v>41</v>
      </c>
      <c r="I92" s="63">
        <v>3620</v>
      </c>
      <c r="J92" s="64">
        <f t="shared" si="3"/>
        <v>1.1325966850828728</v>
      </c>
    </row>
    <row r="93" spans="1:10" ht="12.75">
      <c r="A93" s="6">
        <v>17</v>
      </c>
      <c r="B93" s="7" t="s">
        <v>114</v>
      </c>
      <c r="C93" s="31">
        <v>1</v>
      </c>
      <c r="D93" s="32">
        <v>1</v>
      </c>
      <c r="E93" s="32">
        <v>0</v>
      </c>
      <c r="F93" s="32">
        <v>0</v>
      </c>
      <c r="G93" s="33">
        <v>0</v>
      </c>
      <c r="H93" s="33">
        <f t="shared" si="2"/>
        <v>2</v>
      </c>
      <c r="I93" s="63">
        <v>91</v>
      </c>
      <c r="J93" s="64">
        <f t="shared" si="3"/>
        <v>2.197802197802198</v>
      </c>
    </row>
    <row r="94" spans="1:10" ht="12.75">
      <c r="A94" s="6">
        <v>18</v>
      </c>
      <c r="B94" s="7" t="s">
        <v>115</v>
      </c>
      <c r="C94" s="31">
        <v>6</v>
      </c>
      <c r="D94" s="32">
        <v>2</v>
      </c>
      <c r="E94" s="32">
        <v>0</v>
      </c>
      <c r="F94" s="32">
        <v>0</v>
      </c>
      <c r="G94" s="33">
        <v>1</v>
      </c>
      <c r="H94" s="33">
        <f t="shared" si="2"/>
        <v>9</v>
      </c>
      <c r="I94" s="63">
        <v>3714</v>
      </c>
      <c r="J94" s="64">
        <f t="shared" si="3"/>
        <v>0.24232633279483037</v>
      </c>
    </row>
    <row r="95" spans="1:10" ht="12.75">
      <c r="A95" s="6">
        <v>19</v>
      </c>
      <c r="B95" s="7" t="s">
        <v>116</v>
      </c>
      <c r="C95" s="31">
        <v>4</v>
      </c>
      <c r="D95" s="32">
        <v>1</v>
      </c>
      <c r="E95" s="32">
        <v>1</v>
      </c>
      <c r="F95" s="32">
        <v>1</v>
      </c>
      <c r="G95" s="33">
        <v>6</v>
      </c>
      <c r="H95" s="33">
        <f t="shared" si="2"/>
        <v>13</v>
      </c>
      <c r="I95" s="63">
        <v>400</v>
      </c>
      <c r="J95" s="64">
        <f t="shared" si="3"/>
        <v>3.25</v>
      </c>
    </row>
    <row r="96" spans="1:10" ht="12.75">
      <c r="A96" s="6">
        <v>20</v>
      </c>
      <c r="B96" s="7" t="s">
        <v>117</v>
      </c>
      <c r="C96" s="31">
        <v>5</v>
      </c>
      <c r="D96" s="32">
        <v>12</v>
      </c>
      <c r="E96" s="32">
        <v>1</v>
      </c>
      <c r="F96" s="32">
        <v>1</v>
      </c>
      <c r="G96" s="33">
        <v>16</v>
      </c>
      <c r="H96" s="33">
        <f t="shared" si="2"/>
        <v>35</v>
      </c>
      <c r="I96" s="63">
        <v>1734</v>
      </c>
      <c r="J96" s="64">
        <f t="shared" si="3"/>
        <v>2.0184544405997693</v>
      </c>
    </row>
    <row r="97" spans="1:10" ht="12.75">
      <c r="A97" s="6">
        <v>21</v>
      </c>
      <c r="B97" s="7" t="s">
        <v>118</v>
      </c>
      <c r="C97" s="31">
        <v>2</v>
      </c>
      <c r="D97" s="32">
        <v>0</v>
      </c>
      <c r="E97" s="32">
        <v>3</v>
      </c>
      <c r="F97" s="32">
        <v>1</v>
      </c>
      <c r="G97" s="33">
        <v>1</v>
      </c>
      <c r="H97" s="33">
        <f t="shared" si="2"/>
        <v>7</v>
      </c>
      <c r="I97" s="63">
        <v>86</v>
      </c>
      <c r="J97" s="64">
        <f t="shared" si="3"/>
        <v>8.13953488372093</v>
      </c>
    </row>
    <row r="98" spans="1:10" ht="24">
      <c r="A98" s="4" t="s">
        <v>119</v>
      </c>
      <c r="B98" s="5" t="s">
        <v>120</v>
      </c>
      <c r="C98" s="36">
        <f>SUM(C99:C103)</f>
        <v>6</v>
      </c>
      <c r="D98" s="37">
        <f>SUM(D99:D103)</f>
        <v>5</v>
      </c>
      <c r="E98" s="37">
        <f>SUM(E99:E103)</f>
        <v>0</v>
      </c>
      <c r="F98" s="37">
        <f>SUM(F99:F103)</f>
        <v>2</v>
      </c>
      <c r="G98" s="38">
        <f>SUM(G99:G103)</f>
        <v>8</v>
      </c>
      <c r="H98" s="38">
        <f t="shared" si="2"/>
        <v>21</v>
      </c>
      <c r="I98" s="65">
        <f>SUM(I99:I103)</f>
        <v>624</v>
      </c>
      <c r="J98" s="66">
        <f t="shared" si="3"/>
        <v>3.3653846153846154</v>
      </c>
    </row>
    <row r="99" spans="1:10" ht="12.75">
      <c r="A99" s="6">
        <v>1</v>
      </c>
      <c r="B99" s="7" t="s">
        <v>121</v>
      </c>
      <c r="C99" s="31">
        <v>3</v>
      </c>
      <c r="D99" s="32">
        <v>0</v>
      </c>
      <c r="E99" s="32">
        <v>0</v>
      </c>
      <c r="F99" s="32">
        <v>2</v>
      </c>
      <c r="G99" s="33">
        <v>4</v>
      </c>
      <c r="H99" s="33">
        <f t="shared" si="2"/>
        <v>9</v>
      </c>
      <c r="I99" s="63">
        <v>380</v>
      </c>
      <c r="J99" s="64">
        <f t="shared" si="3"/>
        <v>2.368421052631579</v>
      </c>
    </row>
    <row r="100" spans="1:10" ht="12.75">
      <c r="A100" s="6">
        <v>2</v>
      </c>
      <c r="B100" s="7" t="s">
        <v>122</v>
      </c>
      <c r="C100" s="31">
        <v>0</v>
      </c>
      <c r="D100" s="32">
        <v>0</v>
      </c>
      <c r="E100" s="32">
        <v>0</v>
      </c>
      <c r="F100" s="32">
        <v>0</v>
      </c>
      <c r="G100" s="33">
        <v>0</v>
      </c>
      <c r="H100" s="33">
        <f t="shared" si="2"/>
        <v>0</v>
      </c>
      <c r="I100" s="63">
        <v>8</v>
      </c>
      <c r="J100" s="64">
        <f t="shared" si="3"/>
        <v>0</v>
      </c>
    </row>
    <row r="101" spans="1:10" ht="12.75">
      <c r="A101" s="6">
        <v>3</v>
      </c>
      <c r="B101" s="7" t="s">
        <v>123</v>
      </c>
      <c r="C101" s="31">
        <v>0</v>
      </c>
      <c r="D101" s="32">
        <v>3</v>
      </c>
      <c r="E101" s="32">
        <v>0</v>
      </c>
      <c r="F101" s="32">
        <v>0</v>
      </c>
      <c r="G101" s="33">
        <v>0</v>
      </c>
      <c r="H101" s="33">
        <f t="shared" si="2"/>
        <v>3</v>
      </c>
      <c r="I101" s="63">
        <v>53</v>
      </c>
      <c r="J101" s="64">
        <f t="shared" si="3"/>
        <v>5.660377358490567</v>
      </c>
    </row>
    <row r="102" spans="1:10" ht="12.75">
      <c r="A102" s="6">
        <v>4</v>
      </c>
      <c r="B102" s="7" t="s">
        <v>124</v>
      </c>
      <c r="C102" s="31">
        <v>1</v>
      </c>
      <c r="D102" s="32">
        <v>0</v>
      </c>
      <c r="E102" s="32">
        <v>0</v>
      </c>
      <c r="F102" s="32">
        <v>0</v>
      </c>
      <c r="G102" s="33">
        <v>1</v>
      </c>
      <c r="H102" s="33">
        <f t="shared" si="2"/>
        <v>2</v>
      </c>
      <c r="I102" s="63">
        <v>7</v>
      </c>
      <c r="J102" s="64">
        <f t="shared" si="3"/>
        <v>28.57142857142857</v>
      </c>
    </row>
    <row r="103" spans="1:10" ht="12.75">
      <c r="A103" s="6">
        <v>5</v>
      </c>
      <c r="B103" s="7" t="s">
        <v>125</v>
      </c>
      <c r="C103" s="31">
        <v>2</v>
      </c>
      <c r="D103" s="32">
        <v>2</v>
      </c>
      <c r="E103" s="32">
        <v>0</v>
      </c>
      <c r="F103" s="32">
        <v>0</v>
      </c>
      <c r="G103" s="33">
        <v>3</v>
      </c>
      <c r="H103" s="33">
        <f t="shared" si="2"/>
        <v>7</v>
      </c>
      <c r="I103" s="63">
        <v>176</v>
      </c>
      <c r="J103" s="64">
        <f t="shared" si="3"/>
        <v>3.977272727272727</v>
      </c>
    </row>
    <row r="104" spans="1:10" ht="24">
      <c r="A104" s="4" t="s">
        <v>126</v>
      </c>
      <c r="B104" s="5" t="s">
        <v>127</v>
      </c>
      <c r="C104" s="36">
        <f>SUM(C105:C110)</f>
        <v>29</v>
      </c>
      <c r="D104" s="37">
        <f>SUM(D105:D110)</f>
        <v>51</v>
      </c>
      <c r="E104" s="37">
        <f>SUM(E105:E110)</f>
        <v>0</v>
      </c>
      <c r="F104" s="37">
        <f>SUM(F105:F110)</f>
        <v>16</v>
      </c>
      <c r="G104" s="38">
        <f>SUM(G105:G110)</f>
        <v>63</v>
      </c>
      <c r="H104" s="38">
        <f t="shared" si="2"/>
        <v>159</v>
      </c>
      <c r="I104" s="65">
        <f>SUM(I105:I110)</f>
        <v>5152</v>
      </c>
      <c r="J104" s="66">
        <f t="shared" si="3"/>
        <v>3.086180124223602</v>
      </c>
    </row>
    <row r="105" spans="1:10" ht="12.75">
      <c r="A105" s="6">
        <v>1</v>
      </c>
      <c r="B105" s="7" t="s">
        <v>128</v>
      </c>
      <c r="C105" s="31">
        <v>25</v>
      </c>
      <c r="D105" s="32">
        <v>49</v>
      </c>
      <c r="E105" s="32">
        <v>0</v>
      </c>
      <c r="F105" s="32">
        <v>13</v>
      </c>
      <c r="G105" s="33">
        <v>61</v>
      </c>
      <c r="H105" s="33">
        <f t="shared" si="2"/>
        <v>148</v>
      </c>
      <c r="I105" s="63">
        <v>3703</v>
      </c>
      <c r="J105" s="64">
        <f t="shared" si="3"/>
        <v>3.9967593842830134</v>
      </c>
    </row>
    <row r="106" spans="1:10" ht="12.75">
      <c r="A106" s="6">
        <v>2</v>
      </c>
      <c r="B106" s="7" t="s">
        <v>129</v>
      </c>
      <c r="C106" s="31">
        <v>0</v>
      </c>
      <c r="D106" s="32">
        <v>0</v>
      </c>
      <c r="E106" s="32">
        <v>0</v>
      </c>
      <c r="F106" s="32">
        <v>0</v>
      </c>
      <c r="G106" s="33">
        <v>0</v>
      </c>
      <c r="H106" s="33">
        <f t="shared" si="2"/>
        <v>0</v>
      </c>
      <c r="I106" s="63">
        <v>10</v>
      </c>
      <c r="J106" s="64">
        <f t="shared" si="3"/>
        <v>0</v>
      </c>
    </row>
    <row r="107" spans="1:10" ht="12.75">
      <c r="A107" s="6">
        <v>3</v>
      </c>
      <c r="B107" s="7" t="s">
        <v>130</v>
      </c>
      <c r="C107" s="31">
        <v>0</v>
      </c>
      <c r="D107" s="32">
        <v>0</v>
      </c>
      <c r="E107" s="32">
        <v>0</v>
      </c>
      <c r="F107" s="32">
        <v>0</v>
      </c>
      <c r="G107" s="33">
        <v>0</v>
      </c>
      <c r="H107" s="33">
        <f t="shared" si="2"/>
        <v>0</v>
      </c>
      <c r="I107" s="63">
        <v>26</v>
      </c>
      <c r="J107" s="64">
        <f t="shared" si="3"/>
        <v>0</v>
      </c>
    </row>
    <row r="108" spans="1:10" ht="12.75">
      <c r="A108" s="6">
        <v>4</v>
      </c>
      <c r="B108" s="7" t="s">
        <v>131</v>
      </c>
      <c r="C108" s="31">
        <v>4</v>
      </c>
      <c r="D108" s="32">
        <v>2</v>
      </c>
      <c r="E108" s="32">
        <v>0</v>
      </c>
      <c r="F108" s="32">
        <v>2</v>
      </c>
      <c r="G108" s="33">
        <v>1</v>
      </c>
      <c r="H108" s="33">
        <f t="shared" si="2"/>
        <v>9</v>
      </c>
      <c r="I108" s="63">
        <v>848</v>
      </c>
      <c r="J108" s="64">
        <f t="shared" si="3"/>
        <v>1.0613207547169812</v>
      </c>
    </row>
    <row r="109" spans="1:10" ht="24">
      <c r="A109" s="6">
        <v>5</v>
      </c>
      <c r="B109" s="7" t="s">
        <v>132</v>
      </c>
      <c r="C109" s="31">
        <v>0</v>
      </c>
      <c r="D109" s="32">
        <v>0</v>
      </c>
      <c r="E109" s="32">
        <v>0</v>
      </c>
      <c r="F109" s="32">
        <v>1</v>
      </c>
      <c r="G109" s="33">
        <v>1</v>
      </c>
      <c r="H109" s="33">
        <f t="shared" si="2"/>
        <v>2</v>
      </c>
      <c r="I109" s="63">
        <v>515</v>
      </c>
      <c r="J109" s="64">
        <f t="shared" si="3"/>
        <v>0.3883495145631068</v>
      </c>
    </row>
    <row r="110" spans="1:10" ht="12.75">
      <c r="A110" s="6">
        <v>6</v>
      </c>
      <c r="B110" s="7" t="s">
        <v>133</v>
      </c>
      <c r="C110" s="31">
        <v>0</v>
      </c>
      <c r="D110" s="32">
        <v>0</v>
      </c>
      <c r="E110" s="32">
        <v>0</v>
      </c>
      <c r="F110" s="32">
        <v>0</v>
      </c>
      <c r="G110" s="33">
        <v>0</v>
      </c>
      <c r="H110" s="33">
        <f t="shared" si="2"/>
        <v>0</v>
      </c>
      <c r="I110" s="63">
        <v>50</v>
      </c>
      <c r="J110" s="64">
        <f t="shared" si="3"/>
        <v>0</v>
      </c>
    </row>
    <row r="111" spans="1:10" ht="24">
      <c r="A111" s="4" t="s">
        <v>134</v>
      </c>
      <c r="B111" s="5" t="s">
        <v>360</v>
      </c>
      <c r="C111" s="36">
        <v>4</v>
      </c>
      <c r="D111" s="37">
        <v>0</v>
      </c>
      <c r="E111" s="37">
        <v>0</v>
      </c>
      <c r="F111" s="37">
        <v>0</v>
      </c>
      <c r="G111" s="38">
        <v>0</v>
      </c>
      <c r="H111" s="38">
        <f t="shared" si="2"/>
        <v>4</v>
      </c>
      <c r="I111" s="65">
        <v>953</v>
      </c>
      <c r="J111" s="66">
        <f t="shared" si="3"/>
        <v>0.4197271773347324</v>
      </c>
    </row>
    <row r="112" spans="1:10" ht="12.75">
      <c r="A112" s="6">
        <v>1</v>
      </c>
      <c r="B112" s="7" t="s">
        <v>135</v>
      </c>
      <c r="C112" s="31">
        <v>4</v>
      </c>
      <c r="D112" s="32">
        <v>0</v>
      </c>
      <c r="E112" s="32">
        <v>0</v>
      </c>
      <c r="F112" s="32">
        <v>0</v>
      </c>
      <c r="G112" s="33">
        <v>0</v>
      </c>
      <c r="H112" s="33">
        <f t="shared" si="2"/>
        <v>4</v>
      </c>
      <c r="I112" s="63">
        <v>953</v>
      </c>
      <c r="J112" s="64">
        <f t="shared" si="3"/>
        <v>0.4197271773347324</v>
      </c>
    </row>
    <row r="113" spans="1:10" ht="36">
      <c r="A113" s="4" t="s">
        <v>136</v>
      </c>
      <c r="B113" s="5" t="s">
        <v>137</v>
      </c>
      <c r="C113" s="36">
        <f>SUM(C114:C120)</f>
        <v>9</v>
      </c>
      <c r="D113" s="37">
        <f>SUM(D114:D120)</f>
        <v>25</v>
      </c>
      <c r="E113" s="37">
        <f>SUM(E114:E120)</f>
        <v>10</v>
      </c>
      <c r="F113" s="37">
        <f>SUM(F114:F120)</f>
        <v>20</v>
      </c>
      <c r="G113" s="38">
        <f>SUM(G114:G120)</f>
        <v>46</v>
      </c>
      <c r="H113" s="38">
        <f t="shared" si="2"/>
        <v>110</v>
      </c>
      <c r="I113" s="65">
        <f>SUM(I114:I120)</f>
        <v>4774</v>
      </c>
      <c r="J113" s="66">
        <f t="shared" si="3"/>
        <v>2.3041474654377883</v>
      </c>
    </row>
    <row r="114" spans="1:10" ht="12.75">
      <c r="A114" s="6">
        <v>1</v>
      </c>
      <c r="B114" s="7" t="s">
        <v>138</v>
      </c>
      <c r="C114" s="31">
        <v>3</v>
      </c>
      <c r="D114" s="32">
        <v>4</v>
      </c>
      <c r="E114" s="32">
        <v>2</v>
      </c>
      <c r="F114" s="32">
        <v>2</v>
      </c>
      <c r="G114" s="33">
        <v>2</v>
      </c>
      <c r="H114" s="33">
        <f t="shared" si="2"/>
        <v>13</v>
      </c>
      <c r="I114" s="63">
        <v>2152</v>
      </c>
      <c r="J114" s="64">
        <f t="shared" si="3"/>
        <v>0.604089219330855</v>
      </c>
    </row>
    <row r="115" spans="1:10" ht="12.75">
      <c r="A115" s="6">
        <v>2</v>
      </c>
      <c r="B115" s="7" t="s">
        <v>139</v>
      </c>
      <c r="C115" s="31">
        <v>0</v>
      </c>
      <c r="D115" s="32">
        <v>2</v>
      </c>
      <c r="E115" s="32">
        <v>3</v>
      </c>
      <c r="F115" s="32">
        <v>2</v>
      </c>
      <c r="G115" s="33">
        <v>0</v>
      </c>
      <c r="H115" s="33">
        <f t="shared" si="2"/>
        <v>7</v>
      </c>
      <c r="I115" s="63">
        <v>483</v>
      </c>
      <c r="J115" s="64">
        <f t="shared" si="3"/>
        <v>1.4492753623188406</v>
      </c>
    </row>
    <row r="116" spans="1:10" ht="12.75">
      <c r="A116" s="6">
        <v>3</v>
      </c>
      <c r="B116" s="7" t="s">
        <v>140</v>
      </c>
      <c r="C116" s="31">
        <v>0</v>
      </c>
      <c r="D116" s="32">
        <v>0</v>
      </c>
      <c r="E116" s="32">
        <v>0</v>
      </c>
      <c r="F116" s="32">
        <v>0</v>
      </c>
      <c r="G116" s="33">
        <v>0</v>
      </c>
      <c r="H116" s="33">
        <f t="shared" si="2"/>
        <v>0</v>
      </c>
      <c r="I116" s="63">
        <v>7</v>
      </c>
      <c r="J116" s="64">
        <f t="shared" si="3"/>
        <v>0</v>
      </c>
    </row>
    <row r="117" spans="1:10" ht="12.75">
      <c r="A117" s="6">
        <v>4</v>
      </c>
      <c r="B117" s="7" t="s">
        <v>141</v>
      </c>
      <c r="C117" s="31">
        <v>1</v>
      </c>
      <c r="D117" s="32">
        <v>0</v>
      </c>
      <c r="E117" s="32">
        <v>1</v>
      </c>
      <c r="F117" s="32">
        <v>5</v>
      </c>
      <c r="G117" s="33">
        <v>17</v>
      </c>
      <c r="H117" s="33">
        <f t="shared" si="2"/>
        <v>24</v>
      </c>
      <c r="I117" s="63">
        <v>796</v>
      </c>
      <c r="J117" s="64">
        <f t="shared" si="3"/>
        <v>3.015075376884422</v>
      </c>
    </row>
    <row r="118" spans="1:10" ht="24">
      <c r="A118" s="6">
        <v>5</v>
      </c>
      <c r="B118" s="7" t="s">
        <v>142</v>
      </c>
      <c r="C118" s="31">
        <v>0</v>
      </c>
      <c r="D118" s="32">
        <v>3</v>
      </c>
      <c r="E118" s="32">
        <v>0</v>
      </c>
      <c r="F118" s="32">
        <v>1</v>
      </c>
      <c r="G118" s="33">
        <v>0</v>
      </c>
      <c r="H118" s="33">
        <f t="shared" si="2"/>
        <v>4</v>
      </c>
      <c r="I118" s="63">
        <v>87</v>
      </c>
      <c r="J118" s="64">
        <f t="shared" si="3"/>
        <v>4.597701149425287</v>
      </c>
    </row>
    <row r="119" spans="1:10" ht="12.75">
      <c r="A119" s="6">
        <v>6</v>
      </c>
      <c r="B119" s="7" t="s">
        <v>143</v>
      </c>
      <c r="C119" s="31">
        <v>3</v>
      </c>
      <c r="D119" s="32">
        <v>15</v>
      </c>
      <c r="E119" s="32">
        <v>4</v>
      </c>
      <c r="F119" s="32">
        <v>9</v>
      </c>
      <c r="G119" s="33">
        <v>26</v>
      </c>
      <c r="H119" s="33">
        <f t="shared" si="2"/>
        <v>57</v>
      </c>
      <c r="I119" s="63">
        <v>1133</v>
      </c>
      <c r="J119" s="64">
        <f t="shared" si="3"/>
        <v>5.030891438658429</v>
      </c>
    </row>
    <row r="120" spans="1:10" ht="12.75">
      <c r="A120" s="6">
        <v>7</v>
      </c>
      <c r="B120" s="7" t="s">
        <v>144</v>
      </c>
      <c r="C120" s="31">
        <v>2</v>
      </c>
      <c r="D120" s="32">
        <v>1</v>
      </c>
      <c r="E120" s="32">
        <v>0</v>
      </c>
      <c r="F120" s="32">
        <v>1</v>
      </c>
      <c r="G120" s="33">
        <v>1</v>
      </c>
      <c r="H120" s="33">
        <f t="shared" si="2"/>
        <v>5</v>
      </c>
      <c r="I120" s="63">
        <v>116</v>
      </c>
      <c r="J120" s="64">
        <f t="shared" si="3"/>
        <v>4.310344827586207</v>
      </c>
    </row>
    <row r="121" spans="1:10" ht="12.75">
      <c r="A121" s="4" t="s">
        <v>145</v>
      </c>
      <c r="B121" s="5" t="s">
        <v>146</v>
      </c>
      <c r="C121" s="36">
        <f>SUM(C122:C151)</f>
        <v>617</v>
      </c>
      <c r="D121" s="37">
        <f>SUM(D122:D151)</f>
        <v>467</v>
      </c>
      <c r="E121" s="37">
        <f>SUM(E122:E151)</f>
        <v>203</v>
      </c>
      <c r="F121" s="37">
        <f>SUM(F122:F151)</f>
        <v>172</v>
      </c>
      <c r="G121" s="38">
        <f>SUM(G122:G151)</f>
        <v>634</v>
      </c>
      <c r="H121" s="38">
        <f t="shared" si="2"/>
        <v>2093</v>
      </c>
      <c r="I121" s="65">
        <f>SUM(I122:I151)</f>
        <v>70104</v>
      </c>
      <c r="J121" s="66">
        <f t="shared" si="3"/>
        <v>2.9855643044619424</v>
      </c>
    </row>
    <row r="122" spans="1:10" ht="24">
      <c r="A122" s="6">
        <v>1</v>
      </c>
      <c r="B122" s="7" t="s">
        <v>147</v>
      </c>
      <c r="C122" s="31">
        <v>0</v>
      </c>
      <c r="D122" s="32">
        <v>0</v>
      </c>
      <c r="E122" s="32">
        <v>0</v>
      </c>
      <c r="F122" s="32">
        <v>0</v>
      </c>
      <c r="G122" s="33">
        <v>0</v>
      </c>
      <c r="H122" s="33">
        <f t="shared" si="2"/>
        <v>0</v>
      </c>
      <c r="I122" s="63">
        <v>1</v>
      </c>
      <c r="J122" s="64">
        <f t="shared" si="3"/>
        <v>0</v>
      </c>
    </row>
    <row r="123" spans="1:10" ht="24">
      <c r="A123" s="6">
        <v>2</v>
      </c>
      <c r="B123" s="7" t="s">
        <v>148</v>
      </c>
      <c r="C123" s="31">
        <v>0</v>
      </c>
      <c r="D123" s="32">
        <v>0</v>
      </c>
      <c r="E123" s="32">
        <v>0</v>
      </c>
      <c r="F123" s="32">
        <v>0</v>
      </c>
      <c r="G123" s="33">
        <v>0</v>
      </c>
      <c r="H123" s="33">
        <f t="shared" si="2"/>
        <v>0</v>
      </c>
      <c r="I123" s="63">
        <v>0</v>
      </c>
      <c r="J123" s="64">
        <v>0</v>
      </c>
    </row>
    <row r="124" spans="1:10" ht="12.75">
      <c r="A124" s="6">
        <v>3</v>
      </c>
      <c r="B124" s="7" t="s">
        <v>149</v>
      </c>
      <c r="C124" s="31">
        <v>0</v>
      </c>
      <c r="D124" s="32">
        <v>0</v>
      </c>
      <c r="E124" s="32">
        <v>0</v>
      </c>
      <c r="F124" s="32">
        <v>0</v>
      </c>
      <c r="G124" s="33">
        <v>0</v>
      </c>
      <c r="H124" s="33">
        <f t="shared" si="2"/>
        <v>0</v>
      </c>
      <c r="I124" s="63">
        <v>29</v>
      </c>
      <c r="J124" s="64">
        <f t="shared" si="3"/>
        <v>0</v>
      </c>
    </row>
    <row r="125" spans="1:10" ht="12.75">
      <c r="A125" s="6">
        <v>4</v>
      </c>
      <c r="B125" s="7" t="s">
        <v>150</v>
      </c>
      <c r="C125" s="31">
        <v>0</v>
      </c>
      <c r="D125" s="32">
        <v>0</v>
      </c>
      <c r="E125" s="32">
        <v>0</v>
      </c>
      <c r="F125" s="32">
        <v>0</v>
      </c>
      <c r="G125" s="33">
        <v>0</v>
      </c>
      <c r="H125" s="33">
        <f t="shared" si="2"/>
        <v>0</v>
      </c>
      <c r="I125" s="63">
        <v>6</v>
      </c>
      <c r="J125" s="64">
        <f t="shared" si="3"/>
        <v>0</v>
      </c>
    </row>
    <row r="126" spans="1:10" ht="12.75">
      <c r="A126" s="6">
        <v>5</v>
      </c>
      <c r="B126" s="7" t="s">
        <v>151</v>
      </c>
      <c r="C126" s="31">
        <v>0</v>
      </c>
      <c r="D126" s="32">
        <v>0</v>
      </c>
      <c r="E126" s="32">
        <v>0</v>
      </c>
      <c r="F126" s="32">
        <v>0</v>
      </c>
      <c r="G126" s="33">
        <v>0</v>
      </c>
      <c r="H126" s="33">
        <f t="shared" si="2"/>
        <v>0</v>
      </c>
      <c r="I126" s="63">
        <v>107</v>
      </c>
      <c r="J126" s="64">
        <f t="shared" si="3"/>
        <v>0</v>
      </c>
    </row>
    <row r="127" spans="1:10" ht="12.75">
      <c r="A127" s="6">
        <v>6</v>
      </c>
      <c r="B127" s="7" t="s">
        <v>152</v>
      </c>
      <c r="C127" s="31">
        <v>66</v>
      </c>
      <c r="D127" s="32">
        <v>76</v>
      </c>
      <c r="E127" s="32">
        <v>10</v>
      </c>
      <c r="F127" s="32">
        <v>11</v>
      </c>
      <c r="G127" s="33">
        <v>16</v>
      </c>
      <c r="H127" s="33">
        <f t="shared" si="2"/>
        <v>179</v>
      </c>
      <c r="I127" s="63">
        <v>2507</v>
      </c>
      <c r="J127" s="64">
        <f t="shared" si="3"/>
        <v>7.140007977662545</v>
      </c>
    </row>
    <row r="128" spans="1:10" ht="12.75">
      <c r="A128" s="6">
        <v>7</v>
      </c>
      <c r="B128" s="7" t="s">
        <v>153</v>
      </c>
      <c r="C128" s="31">
        <v>8</v>
      </c>
      <c r="D128" s="32">
        <v>4</v>
      </c>
      <c r="E128" s="32">
        <v>5</v>
      </c>
      <c r="F128" s="32">
        <v>5</v>
      </c>
      <c r="G128" s="33">
        <v>1</v>
      </c>
      <c r="H128" s="33">
        <f t="shared" si="2"/>
        <v>23</v>
      </c>
      <c r="I128" s="63">
        <v>1653</v>
      </c>
      <c r="J128" s="64">
        <f t="shared" si="3"/>
        <v>1.3914095583787054</v>
      </c>
    </row>
    <row r="129" spans="1:10" ht="12.75">
      <c r="A129" s="6">
        <v>8</v>
      </c>
      <c r="B129" s="7" t="s">
        <v>154</v>
      </c>
      <c r="C129" s="31">
        <v>4</v>
      </c>
      <c r="D129" s="32">
        <v>0</v>
      </c>
      <c r="E129" s="32">
        <v>0</v>
      </c>
      <c r="F129" s="32">
        <v>0</v>
      </c>
      <c r="G129" s="33">
        <v>2</v>
      </c>
      <c r="H129" s="33">
        <f t="shared" si="2"/>
        <v>6</v>
      </c>
      <c r="I129" s="63">
        <v>1334</v>
      </c>
      <c r="J129" s="64">
        <f t="shared" si="3"/>
        <v>0.4497751124437781</v>
      </c>
    </row>
    <row r="130" spans="1:10" ht="12.75">
      <c r="A130" s="6">
        <v>9</v>
      </c>
      <c r="B130" s="7" t="s">
        <v>155</v>
      </c>
      <c r="C130" s="31">
        <v>0</v>
      </c>
      <c r="D130" s="32">
        <v>0</v>
      </c>
      <c r="E130" s="32">
        <v>0</v>
      </c>
      <c r="F130" s="32">
        <v>2</v>
      </c>
      <c r="G130" s="33">
        <v>2</v>
      </c>
      <c r="H130" s="33">
        <f t="shared" si="2"/>
        <v>4</v>
      </c>
      <c r="I130" s="63">
        <v>429</v>
      </c>
      <c r="J130" s="64">
        <f t="shared" si="3"/>
        <v>0.9324009324009324</v>
      </c>
    </row>
    <row r="131" spans="1:10" ht="12.75">
      <c r="A131" s="6">
        <v>10</v>
      </c>
      <c r="B131" s="7" t="s">
        <v>156</v>
      </c>
      <c r="C131" s="31">
        <v>1</v>
      </c>
      <c r="D131" s="32">
        <v>1</v>
      </c>
      <c r="E131" s="32">
        <v>13</v>
      </c>
      <c r="F131" s="32">
        <v>1</v>
      </c>
      <c r="G131" s="33">
        <v>0</v>
      </c>
      <c r="H131" s="33">
        <f t="shared" si="2"/>
        <v>16</v>
      </c>
      <c r="I131" s="63">
        <v>487</v>
      </c>
      <c r="J131" s="64">
        <f t="shared" si="3"/>
        <v>3.285420944558522</v>
      </c>
    </row>
    <row r="132" spans="1:10" ht="12.75">
      <c r="A132" s="6">
        <v>11</v>
      </c>
      <c r="B132" s="7" t="s">
        <v>157</v>
      </c>
      <c r="C132" s="31">
        <v>2</v>
      </c>
      <c r="D132" s="32">
        <v>4</v>
      </c>
      <c r="E132" s="32">
        <v>0</v>
      </c>
      <c r="F132" s="32">
        <v>2</v>
      </c>
      <c r="G132" s="33">
        <v>1</v>
      </c>
      <c r="H132" s="33">
        <f t="shared" si="2"/>
        <v>9</v>
      </c>
      <c r="I132" s="63">
        <v>922</v>
      </c>
      <c r="J132" s="64">
        <f t="shared" si="3"/>
        <v>0.9761388286334056</v>
      </c>
    </row>
    <row r="133" spans="1:10" ht="24">
      <c r="A133" s="6">
        <v>12</v>
      </c>
      <c r="B133" s="7" t="s">
        <v>158</v>
      </c>
      <c r="C133" s="31">
        <v>1</v>
      </c>
      <c r="D133" s="32">
        <v>3</v>
      </c>
      <c r="E133" s="32">
        <v>0</v>
      </c>
      <c r="F133" s="32">
        <v>0</v>
      </c>
      <c r="G133" s="33">
        <v>0</v>
      </c>
      <c r="H133" s="33">
        <f aca="true" t="shared" si="4" ref="H133:H196">SUM(C133:G133)</f>
        <v>4</v>
      </c>
      <c r="I133" s="63">
        <v>113</v>
      </c>
      <c r="J133" s="64">
        <f aca="true" t="shared" si="5" ref="J133:J196">H133/I133*100</f>
        <v>3.5398230088495577</v>
      </c>
    </row>
    <row r="134" spans="1:10" ht="12.75">
      <c r="A134" s="6">
        <v>13</v>
      </c>
      <c r="B134" s="7" t="s">
        <v>159</v>
      </c>
      <c r="C134" s="31">
        <v>0</v>
      </c>
      <c r="D134" s="32">
        <v>0</v>
      </c>
      <c r="E134" s="32">
        <v>0</v>
      </c>
      <c r="F134" s="32">
        <v>0</v>
      </c>
      <c r="G134" s="33">
        <v>0</v>
      </c>
      <c r="H134" s="33">
        <f t="shared" si="4"/>
        <v>0</v>
      </c>
      <c r="I134" s="63">
        <v>6</v>
      </c>
      <c r="J134" s="64">
        <f t="shared" si="5"/>
        <v>0</v>
      </c>
    </row>
    <row r="135" spans="1:10" ht="12.75">
      <c r="A135" s="6">
        <v>14</v>
      </c>
      <c r="B135" s="7" t="s">
        <v>160</v>
      </c>
      <c r="C135" s="31">
        <v>0</v>
      </c>
      <c r="D135" s="32">
        <v>0</v>
      </c>
      <c r="E135" s="32">
        <v>0</v>
      </c>
      <c r="F135" s="32">
        <v>0</v>
      </c>
      <c r="G135" s="33">
        <v>0</v>
      </c>
      <c r="H135" s="33">
        <f t="shared" si="4"/>
        <v>0</v>
      </c>
      <c r="I135" s="63">
        <v>7</v>
      </c>
      <c r="J135" s="64">
        <f t="shared" si="5"/>
        <v>0</v>
      </c>
    </row>
    <row r="136" spans="1:10" ht="12.75">
      <c r="A136" s="6">
        <v>15</v>
      </c>
      <c r="B136" s="7" t="s">
        <v>161</v>
      </c>
      <c r="C136" s="31">
        <v>0</v>
      </c>
      <c r="D136" s="32">
        <v>0</v>
      </c>
      <c r="E136" s="32">
        <v>0</v>
      </c>
      <c r="F136" s="32">
        <v>0</v>
      </c>
      <c r="G136" s="33">
        <v>0</v>
      </c>
      <c r="H136" s="33">
        <f t="shared" si="4"/>
        <v>0</v>
      </c>
      <c r="I136" s="63">
        <v>8</v>
      </c>
      <c r="J136" s="64">
        <f t="shared" si="5"/>
        <v>0</v>
      </c>
    </row>
    <row r="137" spans="1:10" ht="12.75">
      <c r="A137" s="6">
        <v>16</v>
      </c>
      <c r="B137" s="7" t="s">
        <v>162</v>
      </c>
      <c r="C137" s="31">
        <v>0</v>
      </c>
      <c r="D137" s="32">
        <v>0</v>
      </c>
      <c r="E137" s="32">
        <v>0</v>
      </c>
      <c r="F137" s="32">
        <v>0</v>
      </c>
      <c r="G137" s="33">
        <v>0</v>
      </c>
      <c r="H137" s="33">
        <f t="shared" si="4"/>
        <v>0</v>
      </c>
      <c r="I137" s="63">
        <v>21</v>
      </c>
      <c r="J137" s="64">
        <f t="shared" si="5"/>
        <v>0</v>
      </c>
    </row>
    <row r="138" spans="1:10" ht="12.75">
      <c r="A138" s="6">
        <v>17</v>
      </c>
      <c r="B138" s="7" t="s">
        <v>163</v>
      </c>
      <c r="C138" s="31">
        <v>27</v>
      </c>
      <c r="D138" s="32">
        <v>93</v>
      </c>
      <c r="E138" s="32">
        <v>27</v>
      </c>
      <c r="F138" s="32">
        <v>25</v>
      </c>
      <c r="G138" s="33">
        <v>184</v>
      </c>
      <c r="H138" s="33">
        <f t="shared" si="4"/>
        <v>356</v>
      </c>
      <c r="I138" s="63">
        <v>11640</v>
      </c>
      <c r="J138" s="64">
        <f t="shared" si="5"/>
        <v>3.058419243986254</v>
      </c>
    </row>
    <row r="139" spans="1:10" ht="12.75">
      <c r="A139" s="6">
        <v>18</v>
      </c>
      <c r="B139" s="7" t="s">
        <v>164</v>
      </c>
      <c r="C139" s="31">
        <v>36</v>
      </c>
      <c r="D139" s="32">
        <v>0</v>
      </c>
      <c r="E139" s="32">
        <v>5</v>
      </c>
      <c r="F139" s="32">
        <v>0</v>
      </c>
      <c r="G139" s="33">
        <v>0</v>
      </c>
      <c r="H139" s="33">
        <f t="shared" si="4"/>
        <v>41</v>
      </c>
      <c r="I139" s="63">
        <v>8063</v>
      </c>
      <c r="J139" s="64">
        <f t="shared" si="5"/>
        <v>0.5084955971722683</v>
      </c>
    </row>
    <row r="140" spans="1:10" ht="12.75">
      <c r="A140" s="6">
        <v>19</v>
      </c>
      <c r="B140" s="7" t="s">
        <v>165</v>
      </c>
      <c r="C140" s="31">
        <v>0</v>
      </c>
      <c r="D140" s="32">
        <v>0</v>
      </c>
      <c r="E140" s="32">
        <v>0</v>
      </c>
      <c r="F140" s="32">
        <v>0</v>
      </c>
      <c r="G140" s="33">
        <v>0</v>
      </c>
      <c r="H140" s="33">
        <f t="shared" si="4"/>
        <v>0</v>
      </c>
      <c r="I140" s="63">
        <v>1989</v>
      </c>
      <c r="J140" s="64">
        <f t="shared" si="5"/>
        <v>0</v>
      </c>
    </row>
    <row r="141" spans="1:10" ht="12.75">
      <c r="A141" s="6">
        <v>20</v>
      </c>
      <c r="B141" s="7" t="s">
        <v>166</v>
      </c>
      <c r="C141" s="31">
        <v>0</v>
      </c>
      <c r="D141" s="32">
        <v>0</v>
      </c>
      <c r="E141" s="32">
        <v>0</v>
      </c>
      <c r="F141" s="32">
        <v>0</v>
      </c>
      <c r="G141" s="33">
        <v>0</v>
      </c>
      <c r="H141" s="33">
        <f t="shared" si="4"/>
        <v>0</v>
      </c>
      <c r="I141" s="63">
        <v>50</v>
      </c>
      <c r="J141" s="64">
        <f t="shared" si="5"/>
        <v>0</v>
      </c>
    </row>
    <row r="142" spans="1:10" ht="12.75">
      <c r="A142" s="6">
        <v>21</v>
      </c>
      <c r="B142" s="7" t="s">
        <v>361</v>
      </c>
      <c r="C142" s="31">
        <v>0</v>
      </c>
      <c r="D142" s="32">
        <v>0</v>
      </c>
      <c r="E142" s="32">
        <v>0</v>
      </c>
      <c r="F142" s="32">
        <v>1</v>
      </c>
      <c r="G142" s="33">
        <v>1</v>
      </c>
      <c r="H142" s="33">
        <f t="shared" si="4"/>
        <v>2</v>
      </c>
      <c r="I142" s="63">
        <v>144</v>
      </c>
      <c r="J142" s="64">
        <f t="shared" si="5"/>
        <v>1.3888888888888888</v>
      </c>
    </row>
    <row r="143" spans="1:10" ht="12.75">
      <c r="A143" s="6">
        <v>22</v>
      </c>
      <c r="B143" s="7" t="s">
        <v>362</v>
      </c>
      <c r="C143" s="31">
        <v>105</v>
      </c>
      <c r="D143" s="32">
        <v>1</v>
      </c>
      <c r="E143" s="32">
        <v>11</v>
      </c>
      <c r="F143" s="32">
        <v>10</v>
      </c>
      <c r="G143" s="33">
        <v>4</v>
      </c>
      <c r="H143" s="33">
        <f t="shared" si="4"/>
        <v>131</v>
      </c>
      <c r="I143" s="63">
        <v>5543</v>
      </c>
      <c r="J143" s="64">
        <f t="shared" si="5"/>
        <v>2.3633411510012627</v>
      </c>
    </row>
    <row r="144" spans="1:10" ht="24">
      <c r="A144" s="6">
        <v>23</v>
      </c>
      <c r="B144" s="7" t="s">
        <v>167</v>
      </c>
      <c r="C144" s="31">
        <v>25</v>
      </c>
      <c r="D144" s="32">
        <v>5</v>
      </c>
      <c r="E144" s="32">
        <v>9</v>
      </c>
      <c r="F144" s="32">
        <v>23</v>
      </c>
      <c r="G144" s="33">
        <v>4</v>
      </c>
      <c r="H144" s="33">
        <f t="shared" si="4"/>
        <v>66</v>
      </c>
      <c r="I144" s="63">
        <v>4276</v>
      </c>
      <c r="J144" s="64">
        <f t="shared" si="5"/>
        <v>1.5434985968194574</v>
      </c>
    </row>
    <row r="145" spans="1:10" ht="24">
      <c r="A145" s="6">
        <v>24</v>
      </c>
      <c r="B145" s="7" t="s">
        <v>168</v>
      </c>
      <c r="C145" s="31">
        <v>324</v>
      </c>
      <c r="D145" s="32">
        <v>264</v>
      </c>
      <c r="E145" s="32">
        <v>118</v>
      </c>
      <c r="F145" s="32">
        <v>92</v>
      </c>
      <c r="G145" s="33">
        <v>396</v>
      </c>
      <c r="H145" s="33">
        <f t="shared" si="4"/>
        <v>1194</v>
      </c>
      <c r="I145" s="63">
        <v>26635</v>
      </c>
      <c r="J145" s="64">
        <f t="shared" si="5"/>
        <v>4.482823352731369</v>
      </c>
    </row>
    <row r="146" spans="1:10" ht="12.75">
      <c r="A146" s="6">
        <v>25</v>
      </c>
      <c r="B146" s="7" t="s">
        <v>169</v>
      </c>
      <c r="C146" s="31">
        <v>0</v>
      </c>
      <c r="D146" s="32">
        <v>3</v>
      </c>
      <c r="E146" s="32">
        <v>1</v>
      </c>
      <c r="F146" s="32">
        <v>0</v>
      </c>
      <c r="G146" s="33">
        <v>7</v>
      </c>
      <c r="H146" s="33">
        <f t="shared" si="4"/>
        <v>11</v>
      </c>
      <c r="I146" s="63">
        <v>1284</v>
      </c>
      <c r="J146" s="64">
        <f t="shared" si="5"/>
        <v>0.8566978193146416</v>
      </c>
    </row>
    <row r="147" spans="1:10" ht="24">
      <c r="A147" s="6">
        <v>26</v>
      </c>
      <c r="B147" s="7" t="s">
        <v>170</v>
      </c>
      <c r="C147" s="31">
        <v>2</v>
      </c>
      <c r="D147" s="32">
        <v>0</v>
      </c>
      <c r="E147" s="32">
        <v>0</v>
      </c>
      <c r="F147" s="32">
        <v>0</v>
      </c>
      <c r="G147" s="33">
        <v>0</v>
      </c>
      <c r="H147" s="33">
        <f t="shared" si="4"/>
        <v>2</v>
      </c>
      <c r="I147" s="63">
        <v>454</v>
      </c>
      <c r="J147" s="64">
        <f t="shared" si="5"/>
        <v>0.4405286343612335</v>
      </c>
    </row>
    <row r="148" spans="1:10" ht="24">
      <c r="A148" s="6">
        <v>27</v>
      </c>
      <c r="B148" s="7" t="s">
        <v>171</v>
      </c>
      <c r="C148" s="31">
        <v>8</v>
      </c>
      <c r="D148" s="32">
        <v>9</v>
      </c>
      <c r="E148" s="32">
        <v>4</v>
      </c>
      <c r="F148" s="32">
        <v>0</v>
      </c>
      <c r="G148" s="33">
        <v>9</v>
      </c>
      <c r="H148" s="33">
        <f t="shared" si="4"/>
        <v>30</v>
      </c>
      <c r="I148" s="63">
        <v>1622</v>
      </c>
      <c r="J148" s="64">
        <f t="shared" si="5"/>
        <v>1.8495684340320593</v>
      </c>
    </row>
    <row r="149" spans="1:10" ht="12.75">
      <c r="A149" s="6">
        <v>28</v>
      </c>
      <c r="B149" s="7" t="s">
        <v>172</v>
      </c>
      <c r="C149" s="31">
        <v>7</v>
      </c>
      <c r="D149" s="32">
        <v>4</v>
      </c>
      <c r="E149" s="32">
        <v>0</v>
      </c>
      <c r="F149" s="32">
        <v>0</v>
      </c>
      <c r="G149" s="33">
        <v>7</v>
      </c>
      <c r="H149" s="33">
        <f t="shared" si="4"/>
        <v>18</v>
      </c>
      <c r="I149" s="63">
        <v>619</v>
      </c>
      <c r="J149" s="64">
        <f t="shared" si="5"/>
        <v>2.9079159935379644</v>
      </c>
    </row>
    <row r="150" spans="1:10" ht="24">
      <c r="A150" s="6">
        <v>29</v>
      </c>
      <c r="B150" s="7" t="s">
        <v>363</v>
      </c>
      <c r="C150" s="31">
        <v>0</v>
      </c>
      <c r="D150" s="32">
        <v>0</v>
      </c>
      <c r="E150" s="32">
        <v>0</v>
      </c>
      <c r="F150" s="32">
        <v>0</v>
      </c>
      <c r="G150" s="33">
        <v>0</v>
      </c>
      <c r="H150" s="33">
        <f t="shared" si="4"/>
        <v>0</v>
      </c>
      <c r="I150" s="63">
        <v>45</v>
      </c>
      <c r="J150" s="64">
        <f t="shared" si="5"/>
        <v>0</v>
      </c>
    </row>
    <row r="151" spans="1:10" ht="24">
      <c r="A151" s="6">
        <v>30</v>
      </c>
      <c r="B151" s="7" t="s">
        <v>364</v>
      </c>
      <c r="C151" s="31">
        <v>1</v>
      </c>
      <c r="D151" s="32">
        <v>0</v>
      </c>
      <c r="E151" s="32">
        <v>0</v>
      </c>
      <c r="F151" s="32">
        <v>0</v>
      </c>
      <c r="G151" s="33">
        <v>0</v>
      </c>
      <c r="H151" s="33">
        <f t="shared" si="4"/>
        <v>1</v>
      </c>
      <c r="I151" s="63">
        <v>110</v>
      </c>
      <c r="J151" s="64">
        <f t="shared" si="5"/>
        <v>0.9090909090909091</v>
      </c>
    </row>
    <row r="152" spans="1:10" ht="12.75">
      <c r="A152" s="4" t="s">
        <v>173</v>
      </c>
      <c r="B152" s="5" t="s">
        <v>174</v>
      </c>
      <c r="C152" s="36">
        <f>SUM(C153:C163)</f>
        <v>138</v>
      </c>
      <c r="D152" s="37">
        <f>SUM(D153:D163)</f>
        <v>176</v>
      </c>
      <c r="E152" s="37">
        <f>SUM(E153:E163)</f>
        <v>54</v>
      </c>
      <c r="F152" s="37">
        <f>SUM(F153:F163)</f>
        <v>36</v>
      </c>
      <c r="G152" s="38">
        <f>SUM(G153:G163)</f>
        <v>194</v>
      </c>
      <c r="H152" s="38">
        <f t="shared" si="4"/>
        <v>598</v>
      </c>
      <c r="I152" s="65">
        <f>SUM(I153:I163)</f>
        <v>17133</v>
      </c>
      <c r="J152" s="66">
        <f t="shared" si="5"/>
        <v>3.4903402789937545</v>
      </c>
    </row>
    <row r="153" spans="1:10" ht="12.75">
      <c r="A153" s="6">
        <v>1</v>
      </c>
      <c r="B153" s="7" t="s">
        <v>175</v>
      </c>
      <c r="C153" s="31">
        <v>14</v>
      </c>
      <c r="D153" s="32">
        <v>13</v>
      </c>
      <c r="E153" s="32">
        <v>1</v>
      </c>
      <c r="F153" s="32">
        <v>2</v>
      </c>
      <c r="G153" s="33">
        <v>4</v>
      </c>
      <c r="H153" s="33">
        <f t="shared" si="4"/>
        <v>34</v>
      </c>
      <c r="I153" s="63">
        <v>1273</v>
      </c>
      <c r="J153" s="64">
        <f t="shared" si="5"/>
        <v>2.670856245090338</v>
      </c>
    </row>
    <row r="154" spans="1:10" ht="12.75">
      <c r="A154" s="6">
        <v>2</v>
      </c>
      <c r="B154" s="7" t="s">
        <v>176</v>
      </c>
      <c r="C154" s="31">
        <v>0</v>
      </c>
      <c r="D154" s="32">
        <v>0</v>
      </c>
      <c r="E154" s="32">
        <v>0</v>
      </c>
      <c r="F154" s="32">
        <v>0</v>
      </c>
      <c r="G154" s="33">
        <v>0</v>
      </c>
      <c r="H154" s="33">
        <f t="shared" si="4"/>
        <v>0</v>
      </c>
      <c r="I154" s="63">
        <v>72</v>
      </c>
      <c r="J154" s="64">
        <f t="shared" si="5"/>
        <v>0</v>
      </c>
    </row>
    <row r="155" spans="1:10" ht="24">
      <c r="A155" s="6">
        <v>3</v>
      </c>
      <c r="B155" s="7" t="s">
        <v>177</v>
      </c>
      <c r="C155" s="31">
        <v>89</v>
      </c>
      <c r="D155" s="32">
        <v>75</v>
      </c>
      <c r="E155" s="32">
        <v>46</v>
      </c>
      <c r="F155" s="32">
        <v>26</v>
      </c>
      <c r="G155" s="33">
        <v>161</v>
      </c>
      <c r="H155" s="33">
        <f t="shared" si="4"/>
        <v>397</v>
      </c>
      <c r="I155" s="63">
        <v>11038</v>
      </c>
      <c r="J155" s="64">
        <f t="shared" si="5"/>
        <v>3.596666062692517</v>
      </c>
    </row>
    <row r="156" spans="1:10" ht="12.75">
      <c r="A156" s="6">
        <v>4</v>
      </c>
      <c r="B156" s="7" t="s">
        <v>178</v>
      </c>
      <c r="C156" s="31">
        <v>8</v>
      </c>
      <c r="D156" s="32">
        <v>4</v>
      </c>
      <c r="E156" s="32">
        <v>1</v>
      </c>
      <c r="F156" s="32">
        <v>1</v>
      </c>
      <c r="G156" s="33">
        <v>3</v>
      </c>
      <c r="H156" s="33">
        <f t="shared" si="4"/>
        <v>17</v>
      </c>
      <c r="I156" s="63">
        <v>919</v>
      </c>
      <c r="J156" s="64">
        <f t="shared" si="5"/>
        <v>1.8498367791077257</v>
      </c>
    </row>
    <row r="157" spans="1:10" ht="24">
      <c r="A157" s="6">
        <v>5</v>
      </c>
      <c r="B157" s="7" t="s">
        <v>179</v>
      </c>
      <c r="C157" s="31">
        <v>0</v>
      </c>
      <c r="D157" s="32">
        <v>0</v>
      </c>
      <c r="E157" s="32">
        <v>0</v>
      </c>
      <c r="F157" s="32">
        <v>0</v>
      </c>
      <c r="G157" s="33">
        <v>0</v>
      </c>
      <c r="H157" s="33">
        <f t="shared" si="4"/>
        <v>0</v>
      </c>
      <c r="I157" s="63">
        <v>131</v>
      </c>
      <c r="J157" s="64">
        <f t="shared" si="5"/>
        <v>0</v>
      </c>
    </row>
    <row r="158" spans="1:10" ht="12.75">
      <c r="A158" s="6">
        <v>6</v>
      </c>
      <c r="B158" s="7" t="s">
        <v>180</v>
      </c>
      <c r="C158" s="31">
        <v>0</v>
      </c>
      <c r="D158" s="32">
        <v>1</v>
      </c>
      <c r="E158" s="32">
        <v>0</v>
      </c>
      <c r="F158" s="32">
        <v>0</v>
      </c>
      <c r="G158" s="33">
        <v>0</v>
      </c>
      <c r="H158" s="33">
        <f t="shared" si="4"/>
        <v>1</v>
      </c>
      <c r="I158" s="63">
        <v>2</v>
      </c>
      <c r="J158" s="64">
        <f t="shared" si="5"/>
        <v>50</v>
      </c>
    </row>
    <row r="159" spans="1:10" ht="12.75">
      <c r="A159" s="6">
        <v>7</v>
      </c>
      <c r="B159" s="7" t="s">
        <v>181</v>
      </c>
      <c r="C159" s="31">
        <v>4</v>
      </c>
      <c r="D159" s="32">
        <v>12</v>
      </c>
      <c r="E159" s="32">
        <v>2</v>
      </c>
      <c r="F159" s="32">
        <v>3</v>
      </c>
      <c r="G159" s="33">
        <v>8</v>
      </c>
      <c r="H159" s="33">
        <f t="shared" si="4"/>
        <v>29</v>
      </c>
      <c r="I159" s="63">
        <v>1580</v>
      </c>
      <c r="J159" s="64">
        <f t="shared" si="5"/>
        <v>1.8354430379746836</v>
      </c>
    </row>
    <row r="160" spans="1:10" ht="12.75">
      <c r="A160" s="6">
        <v>8</v>
      </c>
      <c r="B160" s="7" t="s">
        <v>182</v>
      </c>
      <c r="C160" s="31">
        <v>1</v>
      </c>
      <c r="D160" s="32">
        <v>0</v>
      </c>
      <c r="E160" s="32">
        <v>0</v>
      </c>
      <c r="F160" s="32">
        <v>0</v>
      </c>
      <c r="G160" s="33">
        <v>0</v>
      </c>
      <c r="H160" s="33">
        <f t="shared" si="4"/>
        <v>1</v>
      </c>
      <c r="I160" s="63">
        <v>286</v>
      </c>
      <c r="J160" s="64">
        <f t="shared" si="5"/>
        <v>0.34965034965034963</v>
      </c>
    </row>
    <row r="161" spans="1:10" ht="12.75">
      <c r="A161" s="6">
        <v>9</v>
      </c>
      <c r="B161" s="7" t="s">
        <v>183</v>
      </c>
      <c r="C161" s="31">
        <v>20</v>
      </c>
      <c r="D161" s="32">
        <v>5</v>
      </c>
      <c r="E161" s="32">
        <v>1</v>
      </c>
      <c r="F161" s="32">
        <v>4</v>
      </c>
      <c r="G161" s="33">
        <v>14</v>
      </c>
      <c r="H161" s="33">
        <f t="shared" si="4"/>
        <v>44</v>
      </c>
      <c r="I161" s="63">
        <v>1448</v>
      </c>
      <c r="J161" s="64">
        <f t="shared" si="5"/>
        <v>3.0386740331491713</v>
      </c>
    </row>
    <row r="162" spans="1:10" ht="12.75">
      <c r="A162" s="6">
        <v>10</v>
      </c>
      <c r="B162" s="7" t="s">
        <v>184</v>
      </c>
      <c r="C162" s="31">
        <v>2</v>
      </c>
      <c r="D162" s="32">
        <v>0</v>
      </c>
      <c r="E162" s="32">
        <v>1</v>
      </c>
      <c r="F162" s="32">
        <v>0</v>
      </c>
      <c r="G162" s="33">
        <v>4</v>
      </c>
      <c r="H162" s="33">
        <f t="shared" si="4"/>
        <v>7</v>
      </c>
      <c r="I162" s="63">
        <v>168</v>
      </c>
      <c r="J162" s="64">
        <f t="shared" si="5"/>
        <v>4.166666666666666</v>
      </c>
    </row>
    <row r="163" spans="1:10" ht="12.75">
      <c r="A163" s="6">
        <v>11</v>
      </c>
      <c r="B163" s="7" t="s">
        <v>185</v>
      </c>
      <c r="C163" s="31">
        <v>0</v>
      </c>
      <c r="D163" s="32">
        <v>66</v>
      </c>
      <c r="E163" s="32">
        <v>2</v>
      </c>
      <c r="F163" s="32">
        <v>0</v>
      </c>
      <c r="G163" s="33">
        <v>0</v>
      </c>
      <c r="H163" s="33">
        <f t="shared" si="4"/>
        <v>68</v>
      </c>
      <c r="I163" s="63">
        <v>216</v>
      </c>
      <c r="J163" s="64">
        <f t="shared" si="5"/>
        <v>31.48148148148148</v>
      </c>
    </row>
    <row r="164" spans="1:10" ht="12.75">
      <c r="A164" s="4" t="s">
        <v>186</v>
      </c>
      <c r="B164" s="5" t="s">
        <v>187</v>
      </c>
      <c r="C164" s="36">
        <f>SUM(C165:C179)</f>
        <v>4</v>
      </c>
      <c r="D164" s="37">
        <f>SUM(D165:D179)</f>
        <v>18</v>
      </c>
      <c r="E164" s="37">
        <f>SUM(E165:E179)</f>
        <v>2</v>
      </c>
      <c r="F164" s="37">
        <f>SUM(F165:F179)</f>
        <v>3</v>
      </c>
      <c r="G164" s="38">
        <f>SUM(G165:G179)</f>
        <v>20</v>
      </c>
      <c r="H164" s="38">
        <f t="shared" si="4"/>
        <v>47</v>
      </c>
      <c r="I164" s="65">
        <f>SUM(I165:I179)</f>
        <v>1438</v>
      </c>
      <c r="J164" s="66">
        <f t="shared" si="5"/>
        <v>3.2684283727399164</v>
      </c>
    </row>
    <row r="165" spans="1:10" ht="12.75">
      <c r="A165" s="6">
        <v>1</v>
      </c>
      <c r="B165" s="7" t="s">
        <v>188</v>
      </c>
      <c r="C165" s="31">
        <v>2</v>
      </c>
      <c r="D165" s="32">
        <v>14</v>
      </c>
      <c r="E165" s="32">
        <v>1</v>
      </c>
      <c r="F165" s="32">
        <v>2</v>
      </c>
      <c r="G165" s="33">
        <v>13</v>
      </c>
      <c r="H165" s="33">
        <f t="shared" si="4"/>
        <v>32</v>
      </c>
      <c r="I165" s="63">
        <v>517</v>
      </c>
      <c r="J165" s="64">
        <f t="shared" si="5"/>
        <v>6.189555125725339</v>
      </c>
    </row>
    <row r="166" spans="1:10" ht="12.75">
      <c r="A166" s="6">
        <v>2</v>
      </c>
      <c r="B166" s="7" t="s">
        <v>189</v>
      </c>
      <c r="C166" s="31">
        <v>1</v>
      </c>
      <c r="D166" s="32">
        <v>0</v>
      </c>
      <c r="E166" s="32">
        <v>0</v>
      </c>
      <c r="F166" s="32">
        <v>1</v>
      </c>
      <c r="G166" s="33">
        <v>0</v>
      </c>
      <c r="H166" s="33">
        <f t="shared" si="4"/>
        <v>2</v>
      </c>
      <c r="I166" s="63">
        <v>98</v>
      </c>
      <c r="J166" s="64">
        <f t="shared" si="5"/>
        <v>2.0408163265306123</v>
      </c>
    </row>
    <row r="167" spans="1:10" ht="12.75">
      <c r="A167" s="6">
        <v>3</v>
      </c>
      <c r="B167" s="7" t="s">
        <v>190</v>
      </c>
      <c r="C167" s="31">
        <v>0</v>
      </c>
      <c r="D167" s="32">
        <v>0</v>
      </c>
      <c r="E167" s="32">
        <v>0</v>
      </c>
      <c r="F167" s="32">
        <v>0</v>
      </c>
      <c r="G167" s="33">
        <v>0</v>
      </c>
      <c r="H167" s="33">
        <f t="shared" si="4"/>
        <v>0</v>
      </c>
      <c r="I167" s="63">
        <v>6</v>
      </c>
      <c r="J167" s="64">
        <f t="shared" si="5"/>
        <v>0</v>
      </c>
    </row>
    <row r="168" spans="1:10" ht="12.75">
      <c r="A168" s="6">
        <v>4</v>
      </c>
      <c r="B168" s="7" t="s">
        <v>191</v>
      </c>
      <c r="C168" s="31">
        <v>0</v>
      </c>
      <c r="D168" s="32">
        <v>0</v>
      </c>
      <c r="E168" s="32">
        <v>0</v>
      </c>
      <c r="F168" s="32">
        <v>0</v>
      </c>
      <c r="G168" s="33">
        <v>0</v>
      </c>
      <c r="H168" s="33">
        <f t="shared" si="4"/>
        <v>0</v>
      </c>
      <c r="I168" s="63">
        <v>226</v>
      </c>
      <c r="J168" s="64">
        <f t="shared" si="5"/>
        <v>0</v>
      </c>
    </row>
    <row r="169" spans="1:10" ht="12.75">
      <c r="A169" s="6">
        <v>5</v>
      </c>
      <c r="B169" s="7" t="s">
        <v>192</v>
      </c>
      <c r="C169" s="31">
        <v>0</v>
      </c>
      <c r="D169" s="32">
        <v>0</v>
      </c>
      <c r="E169" s="32">
        <v>0</v>
      </c>
      <c r="F169" s="32">
        <v>0</v>
      </c>
      <c r="G169" s="33">
        <v>0</v>
      </c>
      <c r="H169" s="33">
        <f t="shared" si="4"/>
        <v>0</v>
      </c>
      <c r="I169" s="63">
        <v>16</v>
      </c>
      <c r="J169" s="64">
        <f t="shared" si="5"/>
        <v>0</v>
      </c>
    </row>
    <row r="170" spans="1:10" ht="12.75">
      <c r="A170" s="6">
        <v>6</v>
      </c>
      <c r="B170" s="7" t="s">
        <v>193</v>
      </c>
      <c r="C170" s="31">
        <v>0</v>
      </c>
      <c r="D170" s="32">
        <v>0</v>
      </c>
      <c r="E170" s="32">
        <v>0</v>
      </c>
      <c r="F170" s="32">
        <v>0</v>
      </c>
      <c r="G170" s="33">
        <v>0</v>
      </c>
      <c r="H170" s="33">
        <f t="shared" si="4"/>
        <v>0</v>
      </c>
      <c r="I170" s="63">
        <v>59</v>
      </c>
      <c r="J170" s="64">
        <f t="shared" si="5"/>
        <v>0</v>
      </c>
    </row>
    <row r="171" spans="1:10" ht="12.75">
      <c r="A171" s="6">
        <v>7</v>
      </c>
      <c r="B171" s="7" t="s">
        <v>194</v>
      </c>
      <c r="C171" s="31">
        <v>0</v>
      </c>
      <c r="D171" s="32">
        <v>1</v>
      </c>
      <c r="E171" s="32">
        <v>0</v>
      </c>
      <c r="F171" s="32">
        <v>0</v>
      </c>
      <c r="G171" s="33">
        <v>0</v>
      </c>
      <c r="H171" s="33">
        <f t="shared" si="4"/>
        <v>1</v>
      </c>
      <c r="I171" s="63">
        <v>64</v>
      </c>
      <c r="J171" s="64">
        <f t="shared" si="5"/>
        <v>1.5625</v>
      </c>
    </row>
    <row r="172" spans="1:10" ht="12.75">
      <c r="A172" s="6">
        <v>8</v>
      </c>
      <c r="B172" s="7" t="s">
        <v>195</v>
      </c>
      <c r="C172" s="31">
        <v>0</v>
      </c>
      <c r="D172" s="32">
        <v>0</v>
      </c>
      <c r="E172" s="32">
        <v>0</v>
      </c>
      <c r="F172" s="32">
        <v>0</v>
      </c>
      <c r="G172" s="33">
        <v>4</v>
      </c>
      <c r="H172" s="33">
        <f t="shared" si="4"/>
        <v>4</v>
      </c>
      <c r="I172" s="63">
        <v>125</v>
      </c>
      <c r="J172" s="64">
        <f t="shared" si="5"/>
        <v>3.2</v>
      </c>
    </row>
    <row r="173" spans="1:10" ht="12.75">
      <c r="A173" s="6">
        <v>9</v>
      </c>
      <c r="B173" s="7" t="s">
        <v>196</v>
      </c>
      <c r="C173" s="31">
        <v>0</v>
      </c>
      <c r="D173" s="32">
        <v>0</v>
      </c>
      <c r="E173" s="32">
        <v>0</v>
      </c>
      <c r="F173" s="32">
        <v>0</v>
      </c>
      <c r="G173" s="33">
        <v>2</v>
      </c>
      <c r="H173" s="33">
        <f t="shared" si="4"/>
        <v>2</v>
      </c>
      <c r="I173" s="63">
        <v>34</v>
      </c>
      <c r="J173" s="64">
        <f t="shared" si="5"/>
        <v>5.88235294117647</v>
      </c>
    </row>
    <row r="174" spans="1:10" ht="12.75">
      <c r="A174" s="6">
        <v>10</v>
      </c>
      <c r="B174" s="7" t="s">
        <v>197</v>
      </c>
      <c r="C174" s="31">
        <v>1</v>
      </c>
      <c r="D174" s="32">
        <v>3</v>
      </c>
      <c r="E174" s="32">
        <v>1</v>
      </c>
      <c r="F174" s="32">
        <v>0</v>
      </c>
      <c r="G174" s="33">
        <v>0</v>
      </c>
      <c r="H174" s="33">
        <f t="shared" si="4"/>
        <v>5</v>
      </c>
      <c r="I174" s="63">
        <v>131</v>
      </c>
      <c r="J174" s="64">
        <f t="shared" si="5"/>
        <v>3.816793893129771</v>
      </c>
    </row>
    <row r="175" spans="1:10" ht="12.75">
      <c r="A175" s="6">
        <v>11</v>
      </c>
      <c r="B175" s="7" t="s">
        <v>198</v>
      </c>
      <c r="C175" s="31">
        <v>0</v>
      </c>
      <c r="D175" s="32">
        <v>0</v>
      </c>
      <c r="E175" s="32">
        <v>0</v>
      </c>
      <c r="F175" s="32">
        <v>0</v>
      </c>
      <c r="G175" s="33">
        <v>0</v>
      </c>
      <c r="H175" s="33">
        <f t="shared" si="4"/>
        <v>0</v>
      </c>
      <c r="I175" s="63">
        <v>87</v>
      </c>
      <c r="J175" s="64">
        <f t="shared" si="5"/>
        <v>0</v>
      </c>
    </row>
    <row r="176" spans="1:10" ht="12.75">
      <c r="A176" s="6">
        <v>12</v>
      </c>
      <c r="B176" s="7" t="s">
        <v>199</v>
      </c>
      <c r="C176" s="31">
        <v>0</v>
      </c>
      <c r="D176" s="32">
        <v>0</v>
      </c>
      <c r="E176" s="32">
        <v>0</v>
      </c>
      <c r="F176" s="32">
        <v>0</v>
      </c>
      <c r="G176" s="33">
        <v>0</v>
      </c>
      <c r="H176" s="33">
        <f t="shared" si="4"/>
        <v>0</v>
      </c>
      <c r="I176" s="63">
        <v>10</v>
      </c>
      <c r="J176" s="64">
        <f t="shared" si="5"/>
        <v>0</v>
      </c>
    </row>
    <row r="177" spans="1:10" ht="12.75">
      <c r="A177" s="6">
        <v>13</v>
      </c>
      <c r="B177" s="7" t="s">
        <v>200</v>
      </c>
      <c r="C177" s="31">
        <v>0</v>
      </c>
      <c r="D177" s="32">
        <v>0</v>
      </c>
      <c r="E177" s="32">
        <v>0</v>
      </c>
      <c r="F177" s="32">
        <v>0</v>
      </c>
      <c r="G177" s="33">
        <v>1</v>
      </c>
      <c r="H177" s="33">
        <f t="shared" si="4"/>
        <v>1</v>
      </c>
      <c r="I177" s="63">
        <v>14</v>
      </c>
      <c r="J177" s="64">
        <f t="shared" si="5"/>
        <v>7.142857142857142</v>
      </c>
    </row>
    <row r="178" spans="1:10" ht="12.75">
      <c r="A178" s="6">
        <v>14</v>
      </c>
      <c r="B178" s="7" t="s">
        <v>201</v>
      </c>
      <c r="C178" s="31">
        <v>0</v>
      </c>
      <c r="D178" s="32">
        <v>0</v>
      </c>
      <c r="E178" s="32">
        <v>0</v>
      </c>
      <c r="F178" s="32">
        <v>0</v>
      </c>
      <c r="G178" s="33">
        <v>0</v>
      </c>
      <c r="H178" s="33">
        <f t="shared" si="4"/>
        <v>0</v>
      </c>
      <c r="I178" s="63">
        <v>50</v>
      </c>
      <c r="J178" s="64">
        <f t="shared" si="5"/>
        <v>0</v>
      </c>
    </row>
    <row r="179" spans="1:10" ht="24">
      <c r="A179" s="6">
        <v>15</v>
      </c>
      <c r="B179" s="7" t="s">
        <v>202</v>
      </c>
      <c r="C179" s="31">
        <v>0</v>
      </c>
      <c r="D179" s="32">
        <v>0</v>
      </c>
      <c r="E179" s="32">
        <v>0</v>
      </c>
      <c r="F179" s="32">
        <v>0</v>
      </c>
      <c r="G179" s="33">
        <v>0</v>
      </c>
      <c r="H179" s="33">
        <f t="shared" si="4"/>
        <v>0</v>
      </c>
      <c r="I179" s="63">
        <v>1</v>
      </c>
      <c r="J179" s="64">
        <f t="shared" si="5"/>
        <v>0</v>
      </c>
    </row>
    <row r="180" spans="1:10" ht="12.75">
      <c r="A180" s="4" t="s">
        <v>203</v>
      </c>
      <c r="B180" s="5" t="s">
        <v>204</v>
      </c>
      <c r="C180" s="36">
        <f>SUM(C181:C195)</f>
        <v>222</v>
      </c>
      <c r="D180" s="37">
        <f>SUM(D181:D195)</f>
        <v>314</v>
      </c>
      <c r="E180" s="37">
        <f>SUM(E181:E195)</f>
        <v>121</v>
      </c>
      <c r="F180" s="37">
        <f>SUM(F181:F195)</f>
        <v>133</v>
      </c>
      <c r="G180" s="38">
        <f>SUM(G181:G195)</f>
        <v>334</v>
      </c>
      <c r="H180" s="38">
        <f t="shared" si="4"/>
        <v>1124</v>
      </c>
      <c r="I180" s="65">
        <f>SUM(I181:I195)</f>
        <v>29183</v>
      </c>
      <c r="J180" s="66">
        <f t="shared" si="5"/>
        <v>3.851557413562691</v>
      </c>
    </row>
    <row r="181" spans="1:10" ht="12.75">
      <c r="A181" s="6">
        <v>1</v>
      </c>
      <c r="B181" s="7" t="s">
        <v>205</v>
      </c>
      <c r="C181" s="31">
        <v>0</v>
      </c>
      <c r="D181" s="32">
        <v>0</v>
      </c>
      <c r="E181" s="32">
        <v>0</v>
      </c>
      <c r="F181" s="32">
        <v>0</v>
      </c>
      <c r="G181" s="33">
        <v>2</v>
      </c>
      <c r="H181" s="33">
        <f t="shared" si="4"/>
        <v>2</v>
      </c>
      <c r="I181" s="63">
        <v>64</v>
      </c>
      <c r="J181" s="64">
        <f t="shared" si="5"/>
        <v>3.125</v>
      </c>
    </row>
    <row r="182" spans="1:10" ht="12.75">
      <c r="A182" s="6">
        <v>2</v>
      </c>
      <c r="B182" s="7" t="s">
        <v>206</v>
      </c>
      <c r="C182" s="31">
        <v>0</v>
      </c>
      <c r="D182" s="32">
        <v>0</v>
      </c>
      <c r="E182" s="32">
        <v>0</v>
      </c>
      <c r="F182" s="32">
        <v>0</v>
      </c>
      <c r="G182" s="33">
        <v>0</v>
      </c>
      <c r="H182" s="33">
        <f t="shared" si="4"/>
        <v>0</v>
      </c>
      <c r="I182" s="63">
        <v>4</v>
      </c>
      <c r="J182" s="64">
        <f t="shared" si="5"/>
        <v>0</v>
      </c>
    </row>
    <row r="183" spans="1:10" ht="12.75">
      <c r="A183" s="6">
        <v>3</v>
      </c>
      <c r="B183" s="7" t="s">
        <v>207</v>
      </c>
      <c r="C183" s="31">
        <v>0</v>
      </c>
      <c r="D183" s="32">
        <v>0</v>
      </c>
      <c r="E183" s="32">
        <v>0</v>
      </c>
      <c r="F183" s="32">
        <v>0</v>
      </c>
      <c r="G183" s="33">
        <v>0</v>
      </c>
      <c r="H183" s="33">
        <f t="shared" si="4"/>
        <v>0</v>
      </c>
      <c r="I183" s="63">
        <v>4</v>
      </c>
      <c r="J183" s="64">
        <f t="shared" si="5"/>
        <v>0</v>
      </c>
    </row>
    <row r="184" spans="1:10" ht="12.75">
      <c r="A184" s="6">
        <v>4</v>
      </c>
      <c r="B184" s="7" t="s">
        <v>208</v>
      </c>
      <c r="C184" s="31">
        <v>0</v>
      </c>
      <c r="D184" s="32">
        <v>0</v>
      </c>
      <c r="E184" s="32">
        <v>0</v>
      </c>
      <c r="F184" s="32">
        <v>0</v>
      </c>
      <c r="G184" s="33">
        <v>0</v>
      </c>
      <c r="H184" s="33">
        <f t="shared" si="4"/>
        <v>0</v>
      </c>
      <c r="I184" s="63">
        <v>14</v>
      </c>
      <c r="J184" s="64">
        <f t="shared" si="5"/>
        <v>0</v>
      </c>
    </row>
    <row r="185" spans="1:10" ht="12.75">
      <c r="A185" s="6">
        <v>5</v>
      </c>
      <c r="B185" s="7" t="s">
        <v>209</v>
      </c>
      <c r="C185" s="31">
        <v>0</v>
      </c>
      <c r="D185" s="32">
        <v>0</v>
      </c>
      <c r="E185" s="32">
        <v>0</v>
      </c>
      <c r="F185" s="32">
        <v>0</v>
      </c>
      <c r="G185" s="33">
        <v>0</v>
      </c>
      <c r="H185" s="33">
        <f t="shared" si="4"/>
        <v>0</v>
      </c>
      <c r="I185" s="63">
        <v>30</v>
      </c>
      <c r="J185" s="64">
        <f t="shared" si="5"/>
        <v>0</v>
      </c>
    </row>
    <row r="186" spans="1:10" ht="12.75">
      <c r="A186" s="6">
        <v>6</v>
      </c>
      <c r="B186" s="7" t="s">
        <v>210</v>
      </c>
      <c r="C186" s="31">
        <v>0</v>
      </c>
      <c r="D186" s="32">
        <v>1</v>
      </c>
      <c r="E186" s="32">
        <v>0</v>
      </c>
      <c r="F186" s="32">
        <v>1</v>
      </c>
      <c r="G186" s="33">
        <v>3</v>
      </c>
      <c r="H186" s="33">
        <f t="shared" si="4"/>
        <v>5</v>
      </c>
      <c r="I186" s="63">
        <v>248</v>
      </c>
      <c r="J186" s="64">
        <f t="shared" si="5"/>
        <v>2.0161290322580645</v>
      </c>
    </row>
    <row r="187" spans="1:10" ht="12.75">
      <c r="A187" s="6">
        <v>7</v>
      </c>
      <c r="B187" s="7" t="s">
        <v>211</v>
      </c>
      <c r="C187" s="31">
        <v>9</v>
      </c>
      <c r="D187" s="32">
        <v>17</v>
      </c>
      <c r="E187" s="32">
        <v>7</v>
      </c>
      <c r="F187" s="32">
        <v>4</v>
      </c>
      <c r="G187" s="33">
        <v>21</v>
      </c>
      <c r="H187" s="33">
        <f t="shared" si="4"/>
        <v>58</v>
      </c>
      <c r="I187" s="63">
        <v>1357</v>
      </c>
      <c r="J187" s="64">
        <f t="shared" si="5"/>
        <v>4.274134119380987</v>
      </c>
    </row>
    <row r="188" spans="1:10" ht="12.75">
      <c r="A188" s="6">
        <v>8</v>
      </c>
      <c r="B188" s="7" t="s">
        <v>212</v>
      </c>
      <c r="C188" s="31">
        <v>3</v>
      </c>
      <c r="D188" s="32">
        <v>7</v>
      </c>
      <c r="E188" s="32">
        <v>5</v>
      </c>
      <c r="F188" s="32">
        <v>4</v>
      </c>
      <c r="G188" s="33">
        <v>10</v>
      </c>
      <c r="H188" s="33">
        <f t="shared" si="4"/>
        <v>29</v>
      </c>
      <c r="I188" s="63">
        <v>1039</v>
      </c>
      <c r="J188" s="64">
        <f t="shared" si="5"/>
        <v>2.791145332050048</v>
      </c>
    </row>
    <row r="189" spans="1:10" ht="12.75">
      <c r="A189" s="6">
        <v>9</v>
      </c>
      <c r="B189" s="7" t="s">
        <v>213</v>
      </c>
      <c r="C189" s="31">
        <v>5</v>
      </c>
      <c r="D189" s="32">
        <v>5</v>
      </c>
      <c r="E189" s="32">
        <v>3</v>
      </c>
      <c r="F189" s="32">
        <v>1</v>
      </c>
      <c r="G189" s="33">
        <v>10</v>
      </c>
      <c r="H189" s="33">
        <f t="shared" si="4"/>
        <v>24</v>
      </c>
      <c r="I189" s="63">
        <v>1053</v>
      </c>
      <c r="J189" s="64">
        <f t="shared" si="5"/>
        <v>2.2792022792022792</v>
      </c>
    </row>
    <row r="190" spans="1:10" ht="12.75">
      <c r="A190" s="6">
        <v>10</v>
      </c>
      <c r="B190" s="7" t="s">
        <v>214</v>
      </c>
      <c r="C190" s="31">
        <v>4</v>
      </c>
      <c r="D190" s="32">
        <v>6</v>
      </c>
      <c r="E190" s="32">
        <v>4</v>
      </c>
      <c r="F190" s="32">
        <v>0</v>
      </c>
      <c r="G190" s="33">
        <v>7</v>
      </c>
      <c r="H190" s="33">
        <f t="shared" si="4"/>
        <v>21</v>
      </c>
      <c r="I190" s="63">
        <v>685</v>
      </c>
      <c r="J190" s="64">
        <f t="shared" si="5"/>
        <v>3.065693430656934</v>
      </c>
    </row>
    <row r="191" spans="1:10" ht="24">
      <c r="A191" s="6">
        <v>11</v>
      </c>
      <c r="B191" s="7" t="s">
        <v>215</v>
      </c>
      <c r="C191" s="31">
        <v>0</v>
      </c>
      <c r="D191" s="32">
        <v>0</v>
      </c>
      <c r="E191" s="32">
        <v>0</v>
      </c>
      <c r="F191" s="32">
        <v>0</v>
      </c>
      <c r="G191" s="33">
        <v>1</v>
      </c>
      <c r="H191" s="33">
        <f t="shared" si="4"/>
        <v>1</v>
      </c>
      <c r="I191" s="63">
        <v>33</v>
      </c>
      <c r="J191" s="64">
        <f t="shared" si="5"/>
        <v>3.0303030303030303</v>
      </c>
    </row>
    <row r="192" spans="1:10" ht="12.75">
      <c r="A192" s="6">
        <v>12</v>
      </c>
      <c r="B192" s="7" t="s">
        <v>216</v>
      </c>
      <c r="C192" s="31">
        <v>0</v>
      </c>
      <c r="D192" s="32">
        <v>1</v>
      </c>
      <c r="E192" s="32">
        <v>0</v>
      </c>
      <c r="F192" s="32">
        <v>0</v>
      </c>
      <c r="G192" s="33">
        <v>0</v>
      </c>
      <c r="H192" s="33">
        <f t="shared" si="4"/>
        <v>1</v>
      </c>
      <c r="I192" s="63">
        <v>147</v>
      </c>
      <c r="J192" s="64">
        <f t="shared" si="5"/>
        <v>0.6802721088435374</v>
      </c>
    </row>
    <row r="193" spans="1:10" ht="12.75">
      <c r="A193" s="6">
        <v>13</v>
      </c>
      <c r="B193" s="7" t="s">
        <v>217</v>
      </c>
      <c r="C193" s="31">
        <v>201</v>
      </c>
      <c r="D193" s="32">
        <v>277</v>
      </c>
      <c r="E193" s="32">
        <v>102</v>
      </c>
      <c r="F193" s="32">
        <v>122</v>
      </c>
      <c r="G193" s="33">
        <v>280</v>
      </c>
      <c r="H193" s="33">
        <f t="shared" si="4"/>
        <v>982</v>
      </c>
      <c r="I193" s="63">
        <v>24414</v>
      </c>
      <c r="J193" s="64">
        <f t="shared" si="5"/>
        <v>4.022282297042681</v>
      </c>
    </row>
    <row r="194" spans="1:10" ht="12.75">
      <c r="A194" s="6">
        <v>14</v>
      </c>
      <c r="B194" s="7" t="s">
        <v>218</v>
      </c>
      <c r="C194" s="31">
        <v>0</v>
      </c>
      <c r="D194" s="32">
        <v>0</v>
      </c>
      <c r="E194" s="32">
        <v>0</v>
      </c>
      <c r="F194" s="32">
        <v>0</v>
      </c>
      <c r="G194" s="33">
        <v>0</v>
      </c>
      <c r="H194" s="33">
        <f t="shared" si="4"/>
        <v>0</v>
      </c>
      <c r="I194" s="63">
        <v>29</v>
      </c>
      <c r="J194" s="64">
        <f t="shared" si="5"/>
        <v>0</v>
      </c>
    </row>
    <row r="195" spans="1:10" ht="24">
      <c r="A195" s="6">
        <v>15</v>
      </c>
      <c r="B195" s="7" t="s">
        <v>219</v>
      </c>
      <c r="C195" s="31">
        <v>0</v>
      </c>
      <c r="D195" s="32">
        <v>0</v>
      </c>
      <c r="E195" s="32">
        <v>0</v>
      </c>
      <c r="F195" s="32">
        <v>1</v>
      </c>
      <c r="G195" s="33">
        <v>0</v>
      </c>
      <c r="H195" s="33">
        <f t="shared" si="4"/>
        <v>1</v>
      </c>
      <c r="I195" s="63">
        <v>62</v>
      </c>
      <c r="J195" s="64">
        <f t="shared" si="5"/>
        <v>1.6129032258064515</v>
      </c>
    </row>
    <row r="196" spans="1:10" ht="12.75">
      <c r="A196" s="4" t="s">
        <v>220</v>
      </c>
      <c r="B196" s="5" t="s">
        <v>221</v>
      </c>
      <c r="C196" s="36">
        <f>SUM(C197:C219)</f>
        <v>2</v>
      </c>
      <c r="D196" s="37">
        <f>SUM(D197:D219)</f>
        <v>32</v>
      </c>
      <c r="E196" s="37">
        <f>SUM(E197:E219)</f>
        <v>0</v>
      </c>
      <c r="F196" s="37">
        <f>SUM(F197:F219)</f>
        <v>2</v>
      </c>
      <c r="G196" s="38">
        <f>SUM(G197:G219)</f>
        <v>3</v>
      </c>
      <c r="H196" s="38">
        <f t="shared" si="4"/>
        <v>39</v>
      </c>
      <c r="I196" s="65">
        <f>SUM(I197:I219)</f>
        <v>444</v>
      </c>
      <c r="J196" s="66">
        <f t="shared" si="5"/>
        <v>8.783783783783784</v>
      </c>
    </row>
    <row r="197" spans="1:10" ht="12.75">
      <c r="A197" s="6">
        <v>1</v>
      </c>
      <c r="B197" s="7" t="s">
        <v>222</v>
      </c>
      <c r="C197" s="31">
        <v>0</v>
      </c>
      <c r="D197" s="32">
        <v>0</v>
      </c>
      <c r="E197" s="32">
        <v>0</v>
      </c>
      <c r="F197" s="32">
        <v>0</v>
      </c>
      <c r="G197" s="33">
        <v>0</v>
      </c>
      <c r="H197" s="33">
        <f aca="true" t="shared" si="6" ref="H197:H253">SUM(C197:G197)</f>
        <v>0</v>
      </c>
      <c r="I197" s="63">
        <v>2</v>
      </c>
      <c r="J197" s="64">
        <f aca="true" t="shared" si="7" ref="J197:J253">H197/I197*100</f>
        <v>0</v>
      </c>
    </row>
    <row r="198" spans="1:10" ht="12.75">
      <c r="A198" s="6">
        <v>2</v>
      </c>
      <c r="B198" s="7" t="s">
        <v>223</v>
      </c>
      <c r="C198" s="31">
        <v>0</v>
      </c>
      <c r="D198" s="32">
        <v>32</v>
      </c>
      <c r="E198" s="32">
        <v>0</v>
      </c>
      <c r="F198" s="32">
        <v>1</v>
      </c>
      <c r="G198" s="33">
        <v>2</v>
      </c>
      <c r="H198" s="33">
        <f t="shared" si="6"/>
        <v>35</v>
      </c>
      <c r="I198" s="63">
        <v>135</v>
      </c>
      <c r="J198" s="64">
        <f t="shared" si="7"/>
        <v>25.925925925925924</v>
      </c>
    </row>
    <row r="199" spans="1:10" ht="12.75">
      <c r="A199" s="6">
        <v>3</v>
      </c>
      <c r="B199" s="7" t="s">
        <v>224</v>
      </c>
      <c r="C199" s="31">
        <v>0</v>
      </c>
      <c r="D199" s="32">
        <v>0</v>
      </c>
      <c r="E199" s="32">
        <v>0</v>
      </c>
      <c r="F199" s="32">
        <v>0</v>
      </c>
      <c r="G199" s="33">
        <v>0</v>
      </c>
      <c r="H199" s="33">
        <f t="shared" si="6"/>
        <v>0</v>
      </c>
      <c r="I199" s="63">
        <v>49</v>
      </c>
      <c r="J199" s="64">
        <f t="shared" si="7"/>
        <v>0</v>
      </c>
    </row>
    <row r="200" spans="1:10" ht="12.75">
      <c r="A200" s="6">
        <v>4</v>
      </c>
      <c r="B200" s="7" t="s">
        <v>225</v>
      </c>
      <c r="C200" s="31">
        <v>0</v>
      </c>
      <c r="D200" s="32">
        <v>0</v>
      </c>
      <c r="E200" s="32">
        <v>0</v>
      </c>
      <c r="F200" s="32">
        <v>0</v>
      </c>
      <c r="G200" s="33">
        <v>0</v>
      </c>
      <c r="H200" s="33">
        <f t="shared" si="6"/>
        <v>0</v>
      </c>
      <c r="I200" s="63">
        <v>17</v>
      </c>
      <c r="J200" s="64">
        <f t="shared" si="7"/>
        <v>0</v>
      </c>
    </row>
    <row r="201" spans="1:10" ht="12.75">
      <c r="A201" s="6">
        <v>5</v>
      </c>
      <c r="B201" s="7" t="s">
        <v>226</v>
      </c>
      <c r="C201" s="31">
        <v>0</v>
      </c>
      <c r="D201" s="32">
        <v>0</v>
      </c>
      <c r="E201" s="32">
        <v>0</v>
      </c>
      <c r="F201" s="32">
        <v>0</v>
      </c>
      <c r="G201" s="33">
        <v>0</v>
      </c>
      <c r="H201" s="33">
        <f t="shared" si="6"/>
        <v>0</v>
      </c>
      <c r="I201" s="63">
        <v>5</v>
      </c>
      <c r="J201" s="64">
        <f t="shared" si="7"/>
        <v>0</v>
      </c>
    </row>
    <row r="202" spans="1:10" ht="12.75">
      <c r="A202" s="6">
        <v>6</v>
      </c>
      <c r="B202" s="7" t="s">
        <v>227</v>
      </c>
      <c r="C202" s="31">
        <v>0</v>
      </c>
      <c r="D202" s="32">
        <v>0</v>
      </c>
      <c r="E202" s="32">
        <v>0</v>
      </c>
      <c r="F202" s="32">
        <v>0</v>
      </c>
      <c r="G202" s="33">
        <v>0</v>
      </c>
      <c r="H202" s="33">
        <f t="shared" si="6"/>
        <v>0</v>
      </c>
      <c r="I202" s="63">
        <v>1</v>
      </c>
      <c r="J202" s="64">
        <f t="shared" si="7"/>
        <v>0</v>
      </c>
    </row>
    <row r="203" spans="1:10" ht="12.75">
      <c r="A203" s="6">
        <v>7</v>
      </c>
      <c r="B203" s="7" t="s">
        <v>228</v>
      </c>
      <c r="C203" s="31">
        <v>0</v>
      </c>
      <c r="D203" s="32">
        <v>0</v>
      </c>
      <c r="E203" s="32">
        <v>0</v>
      </c>
      <c r="F203" s="32">
        <v>1</v>
      </c>
      <c r="G203" s="33">
        <v>1</v>
      </c>
      <c r="H203" s="33">
        <f t="shared" si="6"/>
        <v>2</v>
      </c>
      <c r="I203" s="63">
        <v>75</v>
      </c>
      <c r="J203" s="64">
        <f t="shared" si="7"/>
        <v>2.666666666666667</v>
      </c>
    </row>
    <row r="204" spans="1:10" ht="24">
      <c r="A204" s="6">
        <v>8</v>
      </c>
      <c r="B204" s="7" t="s">
        <v>229</v>
      </c>
      <c r="C204" s="31">
        <v>0</v>
      </c>
      <c r="D204" s="32">
        <v>0</v>
      </c>
      <c r="E204" s="32">
        <v>0</v>
      </c>
      <c r="F204" s="32">
        <v>0</v>
      </c>
      <c r="G204" s="33">
        <v>0</v>
      </c>
      <c r="H204" s="33">
        <f t="shared" si="6"/>
        <v>0</v>
      </c>
      <c r="I204" s="63">
        <v>7</v>
      </c>
      <c r="J204" s="64">
        <f t="shared" si="7"/>
        <v>0</v>
      </c>
    </row>
    <row r="205" spans="1:10" ht="12.75">
      <c r="A205" s="6">
        <v>9</v>
      </c>
      <c r="B205" s="7" t="s">
        <v>230</v>
      </c>
      <c r="C205" s="31">
        <v>2</v>
      </c>
      <c r="D205" s="32">
        <v>0</v>
      </c>
      <c r="E205" s="32">
        <v>0</v>
      </c>
      <c r="F205" s="32">
        <v>0</v>
      </c>
      <c r="G205" s="33">
        <v>0</v>
      </c>
      <c r="H205" s="33">
        <f t="shared" si="6"/>
        <v>2</v>
      </c>
      <c r="I205" s="63">
        <v>15</v>
      </c>
      <c r="J205" s="64">
        <f t="shared" si="7"/>
        <v>13.333333333333334</v>
      </c>
    </row>
    <row r="206" spans="1:10" ht="12.75">
      <c r="A206" s="6">
        <v>10</v>
      </c>
      <c r="B206" s="7" t="s">
        <v>231</v>
      </c>
      <c r="C206" s="31">
        <v>0</v>
      </c>
      <c r="D206" s="32">
        <v>0</v>
      </c>
      <c r="E206" s="32">
        <v>0</v>
      </c>
      <c r="F206" s="32">
        <v>0</v>
      </c>
      <c r="G206" s="33">
        <v>0</v>
      </c>
      <c r="H206" s="33">
        <f t="shared" si="6"/>
        <v>0</v>
      </c>
      <c r="I206" s="63">
        <v>15</v>
      </c>
      <c r="J206" s="64">
        <f t="shared" si="7"/>
        <v>0</v>
      </c>
    </row>
    <row r="207" spans="1:10" ht="12.75">
      <c r="A207" s="6">
        <v>11</v>
      </c>
      <c r="B207" s="7" t="s">
        <v>232</v>
      </c>
      <c r="C207" s="31">
        <v>0</v>
      </c>
      <c r="D207" s="32">
        <v>0</v>
      </c>
      <c r="E207" s="32">
        <v>0</v>
      </c>
      <c r="F207" s="32">
        <v>0</v>
      </c>
      <c r="G207" s="33">
        <v>0</v>
      </c>
      <c r="H207" s="33">
        <f t="shared" si="6"/>
        <v>0</v>
      </c>
      <c r="I207" s="63">
        <v>5</v>
      </c>
      <c r="J207" s="64">
        <f t="shared" si="7"/>
        <v>0</v>
      </c>
    </row>
    <row r="208" spans="1:10" ht="12.75">
      <c r="A208" s="6">
        <v>12</v>
      </c>
      <c r="B208" s="7" t="s">
        <v>233</v>
      </c>
      <c r="C208" s="31">
        <v>0</v>
      </c>
      <c r="D208" s="32">
        <v>0</v>
      </c>
      <c r="E208" s="32">
        <v>0</v>
      </c>
      <c r="F208" s="32">
        <v>0</v>
      </c>
      <c r="G208" s="33">
        <v>0</v>
      </c>
      <c r="H208" s="33">
        <f t="shared" si="6"/>
        <v>0</v>
      </c>
      <c r="I208" s="63">
        <v>9</v>
      </c>
      <c r="J208" s="64">
        <f t="shared" si="7"/>
        <v>0</v>
      </c>
    </row>
    <row r="209" spans="1:10" ht="12.75">
      <c r="A209" s="6">
        <v>13</v>
      </c>
      <c r="B209" s="7" t="s">
        <v>234</v>
      </c>
      <c r="C209" s="31">
        <v>0</v>
      </c>
      <c r="D209" s="32">
        <v>0</v>
      </c>
      <c r="E209" s="32">
        <v>0</v>
      </c>
      <c r="F209" s="32">
        <v>0</v>
      </c>
      <c r="G209" s="33">
        <v>0</v>
      </c>
      <c r="H209" s="33">
        <f t="shared" si="6"/>
        <v>0</v>
      </c>
      <c r="I209" s="63">
        <v>5</v>
      </c>
      <c r="J209" s="64">
        <f t="shared" si="7"/>
        <v>0</v>
      </c>
    </row>
    <row r="210" spans="1:10" ht="24">
      <c r="A210" s="6">
        <v>14</v>
      </c>
      <c r="B210" s="7" t="s">
        <v>235</v>
      </c>
      <c r="C210" s="31">
        <v>0</v>
      </c>
      <c r="D210" s="32">
        <v>0</v>
      </c>
      <c r="E210" s="32">
        <v>0</v>
      </c>
      <c r="F210" s="32">
        <v>0</v>
      </c>
      <c r="G210" s="33">
        <v>0</v>
      </c>
      <c r="H210" s="33">
        <f t="shared" si="6"/>
        <v>0</v>
      </c>
      <c r="I210" s="63">
        <v>3</v>
      </c>
      <c r="J210" s="64">
        <f t="shared" si="7"/>
        <v>0</v>
      </c>
    </row>
    <row r="211" spans="1:10" ht="12.75">
      <c r="A211" s="6">
        <v>15</v>
      </c>
      <c r="B211" s="7" t="s">
        <v>236</v>
      </c>
      <c r="C211" s="31">
        <v>0</v>
      </c>
      <c r="D211" s="32">
        <v>0</v>
      </c>
      <c r="E211" s="32">
        <v>0</v>
      </c>
      <c r="F211" s="32">
        <v>0</v>
      </c>
      <c r="G211" s="33">
        <v>0</v>
      </c>
      <c r="H211" s="33">
        <f t="shared" si="6"/>
        <v>0</v>
      </c>
      <c r="I211" s="63">
        <v>33</v>
      </c>
      <c r="J211" s="64">
        <f t="shared" si="7"/>
        <v>0</v>
      </c>
    </row>
    <row r="212" spans="1:10" ht="12.75">
      <c r="A212" s="6">
        <v>16</v>
      </c>
      <c r="B212" s="7" t="s">
        <v>237</v>
      </c>
      <c r="C212" s="31">
        <v>0</v>
      </c>
      <c r="D212" s="32">
        <v>0</v>
      </c>
      <c r="E212" s="32">
        <v>0</v>
      </c>
      <c r="F212" s="32">
        <v>0</v>
      </c>
      <c r="G212" s="33">
        <v>0</v>
      </c>
      <c r="H212" s="33">
        <f t="shared" si="6"/>
        <v>0</v>
      </c>
      <c r="I212" s="63">
        <v>26</v>
      </c>
      <c r="J212" s="64">
        <f t="shared" si="7"/>
        <v>0</v>
      </c>
    </row>
    <row r="213" spans="1:10" ht="12.75">
      <c r="A213" s="6">
        <v>17</v>
      </c>
      <c r="B213" s="7" t="s">
        <v>238</v>
      </c>
      <c r="C213" s="31">
        <v>0</v>
      </c>
      <c r="D213" s="32">
        <v>0</v>
      </c>
      <c r="E213" s="32">
        <v>0</v>
      </c>
      <c r="F213" s="32">
        <v>0</v>
      </c>
      <c r="G213" s="33">
        <v>0</v>
      </c>
      <c r="H213" s="33">
        <f t="shared" si="6"/>
        <v>0</v>
      </c>
      <c r="I213" s="63">
        <v>9</v>
      </c>
      <c r="J213" s="64">
        <f t="shared" si="7"/>
        <v>0</v>
      </c>
    </row>
    <row r="214" spans="1:10" ht="12.75">
      <c r="A214" s="6">
        <v>18</v>
      </c>
      <c r="B214" s="7" t="s">
        <v>239</v>
      </c>
      <c r="C214" s="31">
        <v>0</v>
      </c>
      <c r="D214" s="32">
        <v>0</v>
      </c>
      <c r="E214" s="32">
        <v>0</v>
      </c>
      <c r="F214" s="32">
        <v>0</v>
      </c>
      <c r="G214" s="33">
        <v>0</v>
      </c>
      <c r="H214" s="33">
        <f t="shared" si="6"/>
        <v>0</v>
      </c>
      <c r="I214" s="63">
        <v>1</v>
      </c>
      <c r="J214" s="64">
        <f t="shared" si="7"/>
        <v>0</v>
      </c>
    </row>
    <row r="215" spans="1:10" ht="12.75">
      <c r="A215" s="6">
        <v>19</v>
      </c>
      <c r="B215" s="7" t="s">
        <v>240</v>
      </c>
      <c r="C215" s="31">
        <v>0</v>
      </c>
      <c r="D215" s="32">
        <v>0</v>
      </c>
      <c r="E215" s="32">
        <v>0</v>
      </c>
      <c r="F215" s="32">
        <v>0</v>
      </c>
      <c r="G215" s="33">
        <v>0</v>
      </c>
      <c r="H215" s="33">
        <f t="shared" si="6"/>
        <v>0</v>
      </c>
      <c r="I215" s="63">
        <v>2</v>
      </c>
      <c r="J215" s="64">
        <f t="shared" si="7"/>
        <v>0</v>
      </c>
    </row>
    <row r="216" spans="1:10" ht="12.75">
      <c r="A216" s="6">
        <v>20</v>
      </c>
      <c r="B216" s="7" t="s">
        <v>241</v>
      </c>
      <c r="C216" s="31">
        <v>0</v>
      </c>
      <c r="D216" s="32">
        <v>0</v>
      </c>
      <c r="E216" s="32">
        <v>0</v>
      </c>
      <c r="F216" s="32">
        <v>0</v>
      </c>
      <c r="G216" s="33">
        <v>0</v>
      </c>
      <c r="H216" s="33">
        <f t="shared" si="6"/>
        <v>0</v>
      </c>
      <c r="I216" s="63">
        <v>1</v>
      </c>
      <c r="J216" s="64">
        <f t="shared" si="7"/>
        <v>0</v>
      </c>
    </row>
    <row r="217" spans="1:10" ht="12.75">
      <c r="A217" s="6">
        <v>21</v>
      </c>
      <c r="B217" s="7" t="s">
        <v>242</v>
      </c>
      <c r="C217" s="31">
        <v>0</v>
      </c>
      <c r="D217" s="32">
        <v>0</v>
      </c>
      <c r="E217" s="32">
        <v>0</v>
      </c>
      <c r="F217" s="32">
        <v>0</v>
      </c>
      <c r="G217" s="33">
        <v>0</v>
      </c>
      <c r="H217" s="33">
        <f t="shared" si="6"/>
        <v>0</v>
      </c>
      <c r="I217" s="63">
        <v>2</v>
      </c>
      <c r="J217" s="64">
        <f t="shared" si="7"/>
        <v>0</v>
      </c>
    </row>
    <row r="218" spans="1:10" ht="12.75">
      <c r="A218" s="6">
        <v>22</v>
      </c>
      <c r="B218" s="7" t="s">
        <v>243</v>
      </c>
      <c r="C218" s="31">
        <v>0</v>
      </c>
      <c r="D218" s="32">
        <v>0</v>
      </c>
      <c r="E218" s="32">
        <v>0</v>
      </c>
      <c r="F218" s="32">
        <v>0</v>
      </c>
      <c r="G218" s="33">
        <v>0</v>
      </c>
      <c r="H218" s="33">
        <f t="shared" si="6"/>
        <v>0</v>
      </c>
      <c r="I218" s="63">
        <v>11</v>
      </c>
      <c r="J218" s="64">
        <f t="shared" si="7"/>
        <v>0</v>
      </c>
    </row>
    <row r="219" spans="1:10" ht="12.75">
      <c r="A219" s="8">
        <v>23</v>
      </c>
      <c r="B219" s="9" t="s">
        <v>244</v>
      </c>
      <c r="C219" s="31">
        <v>0</v>
      </c>
      <c r="D219" s="32">
        <v>0</v>
      </c>
      <c r="E219" s="32">
        <v>0</v>
      </c>
      <c r="F219" s="32">
        <v>0</v>
      </c>
      <c r="G219" s="33">
        <v>0</v>
      </c>
      <c r="H219" s="33">
        <f t="shared" si="6"/>
        <v>0</v>
      </c>
      <c r="I219" s="63">
        <v>16</v>
      </c>
      <c r="J219" s="64">
        <f t="shared" si="7"/>
        <v>0</v>
      </c>
    </row>
    <row r="220" spans="1:10" ht="12.75">
      <c r="A220" s="4" t="s">
        <v>245</v>
      </c>
      <c r="B220" s="5" t="s">
        <v>246</v>
      </c>
      <c r="C220" s="36">
        <f>SUM(C221:C237)</f>
        <v>174</v>
      </c>
      <c r="D220" s="37">
        <f>SUM(D221:D237)</f>
        <v>146</v>
      </c>
      <c r="E220" s="37">
        <f>SUM(E221:E237)</f>
        <v>57</v>
      </c>
      <c r="F220" s="37">
        <f>SUM(F221:F237)</f>
        <v>58</v>
      </c>
      <c r="G220" s="38">
        <f>SUM(G221:G237)</f>
        <v>175</v>
      </c>
      <c r="H220" s="38">
        <f t="shared" si="6"/>
        <v>610</v>
      </c>
      <c r="I220" s="65">
        <f>SUM(I221:I237)</f>
        <v>24736</v>
      </c>
      <c r="J220" s="66">
        <f t="shared" si="7"/>
        <v>2.4660413971539454</v>
      </c>
    </row>
    <row r="221" spans="1:10" ht="12.75">
      <c r="A221" s="6">
        <v>1</v>
      </c>
      <c r="B221" s="7" t="s">
        <v>247</v>
      </c>
      <c r="C221" s="31">
        <v>0</v>
      </c>
      <c r="D221" s="32">
        <v>0</v>
      </c>
      <c r="E221" s="32">
        <v>0</v>
      </c>
      <c r="F221" s="32">
        <v>0</v>
      </c>
      <c r="G221" s="33">
        <v>0</v>
      </c>
      <c r="H221" s="33">
        <f t="shared" si="6"/>
        <v>0</v>
      </c>
      <c r="I221" s="63">
        <v>2</v>
      </c>
      <c r="J221" s="64">
        <f t="shared" si="7"/>
        <v>0</v>
      </c>
    </row>
    <row r="222" spans="1:10" ht="12.75">
      <c r="A222" s="6">
        <v>2</v>
      </c>
      <c r="B222" s="7" t="s">
        <v>248</v>
      </c>
      <c r="C222" s="31">
        <v>49</v>
      </c>
      <c r="D222" s="32">
        <v>63</v>
      </c>
      <c r="E222" s="32">
        <v>27</v>
      </c>
      <c r="F222" s="32">
        <v>35</v>
      </c>
      <c r="G222" s="33">
        <v>52</v>
      </c>
      <c r="H222" s="33">
        <f t="shared" si="6"/>
        <v>226</v>
      </c>
      <c r="I222" s="63">
        <v>7654</v>
      </c>
      <c r="J222" s="64">
        <f t="shared" si="7"/>
        <v>2.9527044682518944</v>
      </c>
    </row>
    <row r="223" spans="1:10" ht="12.75">
      <c r="A223" s="6">
        <v>3</v>
      </c>
      <c r="B223" s="7" t="s">
        <v>249</v>
      </c>
      <c r="C223" s="31">
        <v>49</v>
      </c>
      <c r="D223" s="32">
        <v>12</v>
      </c>
      <c r="E223" s="32">
        <v>4</v>
      </c>
      <c r="F223" s="32">
        <v>2</v>
      </c>
      <c r="G223" s="33">
        <v>30</v>
      </c>
      <c r="H223" s="33">
        <f t="shared" si="6"/>
        <v>97</v>
      </c>
      <c r="I223" s="63">
        <v>3898</v>
      </c>
      <c r="J223" s="64">
        <f t="shared" si="7"/>
        <v>2.4884556182657773</v>
      </c>
    </row>
    <row r="224" spans="1:10" ht="12.75">
      <c r="A224" s="6">
        <v>4</v>
      </c>
      <c r="B224" s="7" t="s">
        <v>250</v>
      </c>
      <c r="C224" s="31">
        <v>49</v>
      </c>
      <c r="D224" s="32">
        <v>58</v>
      </c>
      <c r="E224" s="32">
        <v>24</v>
      </c>
      <c r="F224" s="32">
        <v>15</v>
      </c>
      <c r="G224" s="33">
        <v>73</v>
      </c>
      <c r="H224" s="33">
        <f t="shared" si="6"/>
        <v>219</v>
      </c>
      <c r="I224" s="63">
        <v>11092</v>
      </c>
      <c r="J224" s="64">
        <f t="shared" si="7"/>
        <v>1.974395961053011</v>
      </c>
    </row>
    <row r="225" spans="1:10" ht="12.75">
      <c r="A225" s="6">
        <v>5</v>
      </c>
      <c r="B225" s="7" t="s">
        <v>251</v>
      </c>
      <c r="C225" s="31">
        <v>13</v>
      </c>
      <c r="D225" s="32">
        <v>7</v>
      </c>
      <c r="E225" s="32">
        <v>0</v>
      </c>
      <c r="F225" s="32">
        <v>2</v>
      </c>
      <c r="G225" s="33">
        <v>6</v>
      </c>
      <c r="H225" s="33">
        <f t="shared" si="6"/>
        <v>28</v>
      </c>
      <c r="I225" s="63">
        <v>1012</v>
      </c>
      <c r="J225" s="64">
        <f t="shared" si="7"/>
        <v>2.766798418972332</v>
      </c>
    </row>
    <row r="226" spans="1:10" ht="12.75">
      <c r="A226" s="6">
        <v>6</v>
      </c>
      <c r="B226" s="7" t="s">
        <v>252</v>
      </c>
      <c r="C226" s="31">
        <v>14</v>
      </c>
      <c r="D226" s="32">
        <v>6</v>
      </c>
      <c r="E226" s="32">
        <v>1</v>
      </c>
      <c r="F226" s="32">
        <v>3</v>
      </c>
      <c r="G226" s="33">
        <v>12</v>
      </c>
      <c r="H226" s="33">
        <f t="shared" si="6"/>
        <v>36</v>
      </c>
      <c r="I226" s="63">
        <v>983</v>
      </c>
      <c r="J226" s="64">
        <f t="shared" si="7"/>
        <v>3.6622583926754833</v>
      </c>
    </row>
    <row r="227" spans="1:10" ht="12.75">
      <c r="A227" s="6">
        <v>7</v>
      </c>
      <c r="B227" s="7" t="s">
        <v>253</v>
      </c>
      <c r="C227" s="31">
        <v>0</v>
      </c>
      <c r="D227" s="32">
        <v>0</v>
      </c>
      <c r="E227" s="32">
        <v>1</v>
      </c>
      <c r="F227" s="32">
        <v>0</v>
      </c>
      <c r="G227" s="33">
        <v>0</v>
      </c>
      <c r="H227" s="33">
        <f t="shared" si="6"/>
        <v>1</v>
      </c>
      <c r="I227" s="63">
        <v>18</v>
      </c>
      <c r="J227" s="64">
        <f t="shared" si="7"/>
        <v>5.555555555555555</v>
      </c>
    </row>
    <row r="228" spans="1:10" ht="12.75">
      <c r="A228" s="6">
        <v>8</v>
      </c>
      <c r="B228" s="7" t="s">
        <v>254</v>
      </c>
      <c r="C228" s="31">
        <v>0</v>
      </c>
      <c r="D228" s="32">
        <v>0</v>
      </c>
      <c r="E228" s="32">
        <v>0</v>
      </c>
      <c r="F228" s="32">
        <v>0</v>
      </c>
      <c r="G228" s="33">
        <v>0</v>
      </c>
      <c r="H228" s="33">
        <f t="shared" si="6"/>
        <v>0</v>
      </c>
      <c r="I228" s="63">
        <v>43</v>
      </c>
      <c r="J228" s="64">
        <f t="shared" si="7"/>
        <v>0</v>
      </c>
    </row>
    <row r="229" spans="1:10" ht="12.75">
      <c r="A229" s="6">
        <v>9</v>
      </c>
      <c r="B229" s="7" t="s">
        <v>255</v>
      </c>
      <c r="C229" s="31">
        <v>0</v>
      </c>
      <c r="D229" s="32">
        <v>0</v>
      </c>
      <c r="E229" s="32">
        <v>0</v>
      </c>
      <c r="F229" s="32">
        <v>0</v>
      </c>
      <c r="G229" s="33">
        <v>0</v>
      </c>
      <c r="H229" s="33">
        <f t="shared" si="6"/>
        <v>0</v>
      </c>
      <c r="I229" s="63">
        <v>4</v>
      </c>
      <c r="J229" s="64">
        <f t="shared" si="7"/>
        <v>0</v>
      </c>
    </row>
    <row r="230" spans="1:10" ht="12.75">
      <c r="A230" s="6">
        <v>10</v>
      </c>
      <c r="B230" s="7" t="s">
        <v>256</v>
      </c>
      <c r="C230" s="31">
        <v>0</v>
      </c>
      <c r="D230" s="32">
        <v>0</v>
      </c>
      <c r="E230" s="32">
        <v>0</v>
      </c>
      <c r="F230" s="32">
        <v>0</v>
      </c>
      <c r="G230" s="33">
        <v>0</v>
      </c>
      <c r="H230" s="33">
        <f t="shared" si="6"/>
        <v>0</v>
      </c>
      <c r="I230" s="63">
        <v>11</v>
      </c>
      <c r="J230" s="64">
        <f t="shared" si="7"/>
        <v>0</v>
      </c>
    </row>
    <row r="231" spans="1:10" ht="24">
      <c r="A231" s="6">
        <v>11</v>
      </c>
      <c r="B231" s="7" t="s">
        <v>257</v>
      </c>
      <c r="C231" s="31">
        <v>0</v>
      </c>
      <c r="D231" s="32">
        <v>0</v>
      </c>
      <c r="E231" s="32">
        <v>0</v>
      </c>
      <c r="F231" s="32">
        <v>0</v>
      </c>
      <c r="G231" s="33">
        <v>0</v>
      </c>
      <c r="H231" s="33">
        <f t="shared" si="6"/>
        <v>0</v>
      </c>
      <c r="I231" s="63">
        <v>0</v>
      </c>
      <c r="J231" s="64">
        <v>0</v>
      </c>
    </row>
    <row r="232" spans="1:10" ht="24">
      <c r="A232" s="6">
        <v>12</v>
      </c>
      <c r="B232" s="7" t="s">
        <v>258</v>
      </c>
      <c r="C232" s="31">
        <v>0</v>
      </c>
      <c r="D232" s="32">
        <v>0</v>
      </c>
      <c r="E232" s="32">
        <v>0</v>
      </c>
      <c r="F232" s="32">
        <v>1</v>
      </c>
      <c r="G232" s="33">
        <v>2</v>
      </c>
      <c r="H232" s="33">
        <f t="shared" si="6"/>
        <v>3</v>
      </c>
      <c r="I232" s="63">
        <v>14</v>
      </c>
      <c r="J232" s="64">
        <f t="shared" si="7"/>
        <v>21.428571428571427</v>
      </c>
    </row>
    <row r="233" spans="1:10" ht="24">
      <c r="A233" s="6">
        <v>13</v>
      </c>
      <c r="B233" s="7" t="s">
        <v>259</v>
      </c>
      <c r="C233" s="31">
        <v>0</v>
      </c>
      <c r="D233" s="32">
        <v>0</v>
      </c>
      <c r="E233" s="32">
        <v>0</v>
      </c>
      <c r="F233" s="32">
        <v>0</v>
      </c>
      <c r="G233" s="33">
        <v>0</v>
      </c>
      <c r="H233" s="33">
        <f t="shared" si="6"/>
        <v>0</v>
      </c>
      <c r="I233" s="63">
        <v>4</v>
      </c>
      <c r="J233" s="64">
        <f t="shared" si="7"/>
        <v>0</v>
      </c>
    </row>
    <row r="234" spans="1:10" ht="12.75">
      <c r="A234" s="6">
        <v>14</v>
      </c>
      <c r="B234" s="7" t="s">
        <v>260</v>
      </c>
      <c r="C234" s="31">
        <v>0</v>
      </c>
      <c r="D234" s="32">
        <v>0</v>
      </c>
      <c r="E234" s="32">
        <v>0</v>
      </c>
      <c r="F234" s="32">
        <v>0</v>
      </c>
      <c r="G234" s="33">
        <v>0</v>
      </c>
      <c r="H234" s="33">
        <f t="shared" si="6"/>
        <v>0</v>
      </c>
      <c r="I234" s="63">
        <v>0</v>
      </c>
      <c r="J234" s="64">
        <v>0</v>
      </c>
    </row>
    <row r="235" spans="1:10" ht="24">
      <c r="A235" s="6">
        <v>15</v>
      </c>
      <c r="B235" s="7" t="s">
        <v>261</v>
      </c>
      <c r="C235" s="31">
        <v>0</v>
      </c>
      <c r="D235" s="32">
        <v>0</v>
      </c>
      <c r="E235" s="32">
        <v>0</v>
      </c>
      <c r="F235" s="32">
        <v>0</v>
      </c>
      <c r="G235" s="33">
        <v>0</v>
      </c>
      <c r="H235" s="33">
        <f t="shared" si="6"/>
        <v>0</v>
      </c>
      <c r="I235" s="63">
        <v>0</v>
      </c>
      <c r="J235" s="64">
        <v>0</v>
      </c>
    </row>
    <row r="236" spans="1:10" ht="12.75">
      <c r="A236" s="6">
        <v>16</v>
      </c>
      <c r="B236" s="7" t="s">
        <v>262</v>
      </c>
      <c r="C236" s="31">
        <v>0</v>
      </c>
      <c r="D236" s="32">
        <v>0</v>
      </c>
      <c r="E236" s="32">
        <v>0</v>
      </c>
      <c r="F236" s="32">
        <v>0</v>
      </c>
      <c r="G236" s="33">
        <v>0</v>
      </c>
      <c r="H236" s="33">
        <f t="shared" si="6"/>
        <v>0</v>
      </c>
      <c r="I236" s="63">
        <v>1</v>
      </c>
      <c r="J236" s="64">
        <f t="shared" si="7"/>
        <v>0</v>
      </c>
    </row>
    <row r="237" spans="1:10" ht="24">
      <c r="A237" s="6">
        <v>17</v>
      </c>
      <c r="B237" s="7" t="s">
        <v>263</v>
      </c>
      <c r="C237" s="31">
        <v>0</v>
      </c>
      <c r="D237" s="32">
        <v>0</v>
      </c>
      <c r="E237" s="32">
        <v>0</v>
      </c>
      <c r="F237" s="32">
        <v>0</v>
      </c>
      <c r="G237" s="33">
        <v>0</v>
      </c>
      <c r="H237" s="33">
        <f t="shared" si="6"/>
        <v>0</v>
      </c>
      <c r="I237" s="63">
        <v>0</v>
      </c>
      <c r="J237" s="64">
        <v>0</v>
      </c>
    </row>
    <row r="238" spans="1:10" ht="36">
      <c r="A238" s="4" t="s">
        <v>264</v>
      </c>
      <c r="B238" s="5" t="s">
        <v>265</v>
      </c>
      <c r="C238" s="36">
        <f>SUM(C239:C241)</f>
        <v>0</v>
      </c>
      <c r="D238" s="37">
        <f>SUM(D239:D241)</f>
        <v>0</v>
      </c>
      <c r="E238" s="37">
        <f>SUM(E239:E241)</f>
        <v>0</v>
      </c>
      <c r="F238" s="37">
        <f>SUM(F239:F241)</f>
        <v>0</v>
      </c>
      <c r="G238" s="38">
        <f>SUM(G239:G241)</f>
        <v>1</v>
      </c>
      <c r="H238" s="38">
        <f t="shared" si="6"/>
        <v>1</v>
      </c>
      <c r="I238" s="65">
        <f>SUM(I239:I241)</f>
        <v>12</v>
      </c>
      <c r="J238" s="66">
        <f t="shared" si="7"/>
        <v>8.333333333333332</v>
      </c>
    </row>
    <row r="239" spans="1:10" ht="12.75">
      <c r="A239" s="6">
        <v>1</v>
      </c>
      <c r="B239" s="7" t="s">
        <v>266</v>
      </c>
      <c r="C239" s="31">
        <v>0</v>
      </c>
      <c r="D239" s="32">
        <v>0</v>
      </c>
      <c r="E239" s="32">
        <v>0</v>
      </c>
      <c r="F239" s="32">
        <v>0</v>
      </c>
      <c r="G239" s="33">
        <v>0</v>
      </c>
      <c r="H239" s="33">
        <f t="shared" si="6"/>
        <v>0</v>
      </c>
      <c r="I239" s="63">
        <v>6</v>
      </c>
      <c r="J239" s="64">
        <f t="shared" si="7"/>
        <v>0</v>
      </c>
    </row>
    <row r="240" spans="1:10" ht="12.75">
      <c r="A240" s="6">
        <v>2</v>
      </c>
      <c r="B240" s="7" t="s">
        <v>267</v>
      </c>
      <c r="C240" s="31">
        <v>0</v>
      </c>
      <c r="D240" s="32">
        <v>0</v>
      </c>
      <c r="E240" s="32">
        <v>0</v>
      </c>
      <c r="F240" s="32">
        <v>0</v>
      </c>
      <c r="G240" s="33">
        <v>0</v>
      </c>
      <c r="H240" s="33">
        <f t="shared" si="6"/>
        <v>0</v>
      </c>
      <c r="I240" s="63">
        <v>1</v>
      </c>
      <c r="J240" s="64">
        <f t="shared" si="7"/>
        <v>0</v>
      </c>
    </row>
    <row r="241" spans="1:10" ht="12.75">
      <c r="A241" s="6">
        <v>3</v>
      </c>
      <c r="B241" s="7" t="s">
        <v>268</v>
      </c>
      <c r="C241" s="31">
        <v>0</v>
      </c>
      <c r="D241" s="32">
        <v>0</v>
      </c>
      <c r="E241" s="32">
        <v>0</v>
      </c>
      <c r="F241" s="32">
        <v>0</v>
      </c>
      <c r="G241" s="33">
        <v>1</v>
      </c>
      <c r="H241" s="33">
        <f t="shared" si="6"/>
        <v>1</v>
      </c>
      <c r="I241" s="63">
        <v>5</v>
      </c>
      <c r="J241" s="64">
        <f t="shared" si="7"/>
        <v>20</v>
      </c>
    </row>
    <row r="242" spans="1:10" ht="12.75">
      <c r="A242" s="4" t="s">
        <v>269</v>
      </c>
      <c r="B242" s="5" t="s">
        <v>270</v>
      </c>
      <c r="C242" s="36">
        <f>SUM(C243:C247)</f>
        <v>0</v>
      </c>
      <c r="D242" s="37">
        <f>SUM(D243:D247)</f>
        <v>0</v>
      </c>
      <c r="E242" s="37">
        <f>SUM(E243:E247)</f>
        <v>0</v>
      </c>
      <c r="F242" s="37">
        <f>SUM(F243:F247)</f>
        <v>0</v>
      </c>
      <c r="G242" s="38">
        <f>SUM(G243:G247)</f>
        <v>0</v>
      </c>
      <c r="H242" s="38">
        <f t="shared" si="6"/>
        <v>0</v>
      </c>
      <c r="I242" s="65">
        <f>SUM(I243:I247)</f>
        <v>45</v>
      </c>
      <c r="J242" s="66">
        <f t="shared" si="7"/>
        <v>0</v>
      </c>
    </row>
    <row r="243" spans="1:10" ht="12.75">
      <c r="A243" s="6">
        <v>1</v>
      </c>
      <c r="B243" s="7" t="s">
        <v>271</v>
      </c>
      <c r="C243" s="31">
        <v>0</v>
      </c>
      <c r="D243" s="32">
        <v>0</v>
      </c>
      <c r="E243" s="32">
        <v>0</v>
      </c>
      <c r="F243" s="32">
        <v>0</v>
      </c>
      <c r="G243" s="33">
        <v>0</v>
      </c>
      <c r="H243" s="33">
        <f t="shared" si="6"/>
        <v>0</v>
      </c>
      <c r="I243" s="63">
        <v>29</v>
      </c>
      <c r="J243" s="64">
        <f t="shared" si="7"/>
        <v>0</v>
      </c>
    </row>
    <row r="244" spans="1:10" ht="12.75">
      <c r="A244" s="6">
        <v>2</v>
      </c>
      <c r="B244" s="7" t="s">
        <v>272</v>
      </c>
      <c r="C244" s="31">
        <v>0</v>
      </c>
      <c r="D244" s="32">
        <v>0</v>
      </c>
      <c r="E244" s="32">
        <v>0</v>
      </c>
      <c r="F244" s="32">
        <v>0</v>
      </c>
      <c r="G244" s="33">
        <v>0</v>
      </c>
      <c r="H244" s="33">
        <f t="shared" si="6"/>
        <v>0</v>
      </c>
      <c r="I244" s="63">
        <v>2</v>
      </c>
      <c r="J244" s="64">
        <f t="shared" si="7"/>
        <v>0</v>
      </c>
    </row>
    <row r="245" spans="1:10" ht="12.75">
      <c r="A245" s="6">
        <v>3</v>
      </c>
      <c r="B245" s="7" t="s">
        <v>273</v>
      </c>
      <c r="C245" s="31">
        <v>0</v>
      </c>
      <c r="D245" s="32">
        <v>0</v>
      </c>
      <c r="E245" s="32">
        <v>0</v>
      </c>
      <c r="F245" s="32">
        <v>0</v>
      </c>
      <c r="G245" s="33">
        <v>0</v>
      </c>
      <c r="H245" s="33">
        <f t="shared" si="6"/>
        <v>0</v>
      </c>
      <c r="I245" s="63">
        <v>10</v>
      </c>
      <c r="J245" s="64">
        <f t="shared" si="7"/>
        <v>0</v>
      </c>
    </row>
    <row r="246" spans="1:10" ht="12.75">
      <c r="A246" s="6">
        <v>4</v>
      </c>
      <c r="B246" s="7" t="s">
        <v>274</v>
      </c>
      <c r="C246" s="31">
        <v>0</v>
      </c>
      <c r="D246" s="32">
        <v>0</v>
      </c>
      <c r="E246" s="32">
        <v>0</v>
      </c>
      <c r="F246" s="32">
        <v>0</v>
      </c>
      <c r="G246" s="33">
        <v>0</v>
      </c>
      <c r="H246" s="33">
        <f t="shared" si="6"/>
        <v>0</v>
      </c>
      <c r="I246" s="63">
        <v>2</v>
      </c>
      <c r="J246" s="64">
        <f t="shared" si="7"/>
        <v>0</v>
      </c>
    </row>
    <row r="247" spans="1:10" ht="12.75">
      <c r="A247" s="6">
        <v>5</v>
      </c>
      <c r="B247" s="7" t="s">
        <v>275</v>
      </c>
      <c r="C247" s="31">
        <v>0</v>
      </c>
      <c r="D247" s="32">
        <v>0</v>
      </c>
      <c r="E247" s="32">
        <v>0</v>
      </c>
      <c r="F247" s="32">
        <v>0</v>
      </c>
      <c r="G247" s="33">
        <v>0</v>
      </c>
      <c r="H247" s="33">
        <f t="shared" si="6"/>
        <v>0</v>
      </c>
      <c r="I247" s="63">
        <v>2</v>
      </c>
      <c r="J247" s="64">
        <f t="shared" si="7"/>
        <v>0</v>
      </c>
    </row>
    <row r="248" spans="1:10" ht="12.75">
      <c r="A248" s="4" t="s">
        <v>276</v>
      </c>
      <c r="B248" s="5" t="s">
        <v>277</v>
      </c>
      <c r="C248" s="36">
        <f>SUM(C249:C252)</f>
        <v>3209</v>
      </c>
      <c r="D248" s="37">
        <f>SUM(D249:D252)</f>
        <v>6711</v>
      </c>
      <c r="E248" s="37">
        <f>SUM(E249:E252)</f>
        <v>8865</v>
      </c>
      <c r="F248" s="37">
        <f>SUM(F249:F252)</f>
        <v>4828</v>
      </c>
      <c r="G248" s="38">
        <f>SUM(G249:G252)</f>
        <v>10485</v>
      </c>
      <c r="H248" s="38">
        <f t="shared" si="6"/>
        <v>34098</v>
      </c>
      <c r="I248" s="65">
        <f>SUM(I249:I252)</f>
        <v>513766</v>
      </c>
      <c r="J248" s="66">
        <f t="shared" si="7"/>
        <v>6.636873596150777</v>
      </c>
    </row>
    <row r="249" spans="1:10" ht="12.75">
      <c r="A249" s="6">
        <v>1</v>
      </c>
      <c r="B249" s="7" t="s">
        <v>278</v>
      </c>
      <c r="C249" s="31">
        <v>1</v>
      </c>
      <c r="D249" s="32">
        <v>0</v>
      </c>
      <c r="E249" s="32">
        <v>0</v>
      </c>
      <c r="F249" s="32">
        <v>0</v>
      </c>
      <c r="G249" s="33">
        <v>0</v>
      </c>
      <c r="H249" s="33">
        <f t="shared" si="6"/>
        <v>1</v>
      </c>
      <c r="I249" s="63">
        <v>170</v>
      </c>
      <c r="J249" s="64">
        <f t="shared" si="7"/>
        <v>0.5882352941176471</v>
      </c>
    </row>
    <row r="250" spans="1:10" ht="12.75">
      <c r="A250" s="6">
        <v>2</v>
      </c>
      <c r="B250" s="7" t="s">
        <v>279</v>
      </c>
      <c r="C250" s="31">
        <v>2</v>
      </c>
      <c r="D250" s="32">
        <v>4</v>
      </c>
      <c r="E250" s="32">
        <v>2</v>
      </c>
      <c r="F250" s="32">
        <v>0</v>
      </c>
      <c r="G250" s="33">
        <v>5</v>
      </c>
      <c r="H250" s="33">
        <f t="shared" si="6"/>
        <v>13</v>
      </c>
      <c r="I250" s="63">
        <v>519</v>
      </c>
      <c r="J250" s="64">
        <f t="shared" si="7"/>
        <v>2.5048169556840074</v>
      </c>
    </row>
    <row r="251" spans="1:10" ht="12.75">
      <c r="A251" s="6"/>
      <c r="B251" s="7" t="s">
        <v>280</v>
      </c>
      <c r="C251" s="31">
        <v>3206</v>
      </c>
      <c r="D251" s="32">
        <v>6707</v>
      </c>
      <c r="E251" s="32">
        <v>8863</v>
      </c>
      <c r="F251" s="32">
        <v>3568</v>
      </c>
      <c r="G251" s="33">
        <v>10480</v>
      </c>
      <c r="H251" s="33">
        <f t="shared" si="6"/>
        <v>32824</v>
      </c>
      <c r="I251" s="63">
        <v>502281</v>
      </c>
      <c r="J251" s="64">
        <f t="shared" si="7"/>
        <v>6.534987387538052</v>
      </c>
    </row>
    <row r="252" spans="1:10" ht="13.5" thickBot="1">
      <c r="A252" s="6"/>
      <c r="B252" s="7" t="s">
        <v>365</v>
      </c>
      <c r="C252" s="31">
        <v>0</v>
      </c>
      <c r="D252" s="32">
        <v>0</v>
      </c>
      <c r="E252" s="32">
        <v>0</v>
      </c>
      <c r="F252" s="32">
        <v>1260</v>
      </c>
      <c r="G252" s="33">
        <v>0</v>
      </c>
      <c r="H252" s="33">
        <f t="shared" si="6"/>
        <v>1260</v>
      </c>
      <c r="I252" s="63">
        <v>10796</v>
      </c>
      <c r="J252" s="64">
        <f t="shared" si="7"/>
        <v>11.670989255279734</v>
      </c>
    </row>
    <row r="253" spans="1:10" ht="13.5" thickBot="1">
      <c r="A253" s="19" t="s">
        <v>281</v>
      </c>
      <c r="B253" s="20"/>
      <c r="C253" s="46">
        <v>27569</v>
      </c>
      <c r="D253" s="47">
        <v>31466</v>
      </c>
      <c r="E253" s="47">
        <v>18904</v>
      </c>
      <c r="F253" s="47">
        <v>16636</v>
      </c>
      <c r="G253" s="48">
        <v>41253</v>
      </c>
      <c r="H253" s="48">
        <f t="shared" si="6"/>
        <v>135828</v>
      </c>
      <c r="I253" s="67">
        <v>4089203</v>
      </c>
      <c r="J253" s="68">
        <f t="shared" si="7"/>
        <v>3.321625265363446</v>
      </c>
    </row>
  </sheetData>
  <mergeCells count="5">
    <mergeCell ref="A1:B3"/>
    <mergeCell ref="I2:I3"/>
    <mergeCell ref="J1:J3"/>
    <mergeCell ref="C2:G3"/>
    <mergeCell ref="H1:H3"/>
  </mergeCells>
  <printOptions/>
  <pageMargins left="0.8" right="0.21" top="0.17" bottom="0.1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3"/>
  <sheetViews>
    <sheetView workbookViewId="0" topLeftCell="A1">
      <selection activeCell="A1" sqref="A1:B3"/>
    </sheetView>
  </sheetViews>
  <sheetFormatPr defaultColWidth="11.421875" defaultRowHeight="12.75"/>
  <cols>
    <col min="1" max="1" width="6.8515625" style="11" bestFit="1" customWidth="1"/>
    <col min="2" max="2" width="39.00390625" style="11" bestFit="1" customWidth="1"/>
    <col min="3" max="3" width="11.28125" style="10" bestFit="1" customWidth="1"/>
    <col min="4" max="4" width="7.7109375" style="10" bestFit="1" customWidth="1"/>
    <col min="5" max="5" width="6.7109375" style="10" bestFit="1" customWidth="1"/>
    <col min="6" max="6" width="11.421875" style="10" bestFit="1" customWidth="1"/>
    <col min="7" max="7" width="10.00390625" style="10" customWidth="1"/>
    <col min="8" max="8" width="12.140625" style="14" bestFit="1" customWidth="1"/>
    <col min="9" max="17" width="11.421875" style="14" customWidth="1"/>
  </cols>
  <sheetData>
    <row r="1" spans="1:9" ht="41.25" customHeight="1" thickBot="1">
      <c r="A1" s="92" t="s">
        <v>359</v>
      </c>
      <c r="B1" s="92"/>
      <c r="C1" s="1" t="s">
        <v>315</v>
      </c>
      <c r="D1" s="2" t="s">
        <v>316</v>
      </c>
      <c r="E1" s="2" t="s">
        <v>317</v>
      </c>
      <c r="F1" s="2" t="s">
        <v>318</v>
      </c>
      <c r="G1" s="84" t="s">
        <v>319</v>
      </c>
      <c r="H1" s="12" t="s">
        <v>9</v>
      </c>
      <c r="I1" s="84" t="s">
        <v>320</v>
      </c>
    </row>
    <row r="2" spans="1:9" ht="13.5" customHeight="1" thickBot="1">
      <c r="A2" s="92"/>
      <c r="B2" s="92"/>
      <c r="C2" s="93" t="s">
        <v>321</v>
      </c>
      <c r="D2" s="94"/>
      <c r="E2" s="94"/>
      <c r="F2" s="94"/>
      <c r="G2" s="85"/>
      <c r="H2" s="91" t="s">
        <v>9</v>
      </c>
      <c r="I2" s="85"/>
    </row>
    <row r="3" spans="1:9" ht="13.5" customHeight="1" thickBot="1">
      <c r="A3" s="92"/>
      <c r="B3" s="92"/>
      <c r="C3" s="95"/>
      <c r="D3" s="96"/>
      <c r="E3" s="96"/>
      <c r="F3" s="96"/>
      <c r="G3" s="86"/>
      <c r="H3" s="91"/>
      <c r="I3" s="86"/>
    </row>
    <row r="4" spans="1:9" ht="12.75">
      <c r="A4" s="4" t="s">
        <v>12</v>
      </c>
      <c r="B4" s="18" t="s">
        <v>13</v>
      </c>
      <c r="C4" s="26">
        <f>SUM(C5:C10)</f>
        <v>230</v>
      </c>
      <c r="D4" s="27">
        <f>SUM(D5:D10)</f>
        <v>55</v>
      </c>
      <c r="E4" s="27">
        <f>SUM(E5:E10)</f>
        <v>24</v>
      </c>
      <c r="F4" s="28">
        <f>SUM(F5:F10)</f>
        <v>89</v>
      </c>
      <c r="G4" s="28">
        <f>SUM(C4:F4)</f>
        <v>398</v>
      </c>
      <c r="H4" s="61">
        <f>SUM(H5:H10)</f>
        <v>2287</v>
      </c>
      <c r="I4" s="62">
        <f>G4/H4*100</f>
        <v>17.40271097507652</v>
      </c>
    </row>
    <row r="5" spans="1:9" ht="12.75">
      <c r="A5" s="6">
        <v>1</v>
      </c>
      <c r="B5" s="7" t="s">
        <v>14</v>
      </c>
      <c r="C5" s="31">
        <v>158</v>
      </c>
      <c r="D5" s="32">
        <v>34</v>
      </c>
      <c r="E5" s="32">
        <v>5</v>
      </c>
      <c r="F5" s="33">
        <v>60</v>
      </c>
      <c r="G5" s="33">
        <f aca="true" t="shared" si="0" ref="G5:G68">SUM(C5:F5)</f>
        <v>257</v>
      </c>
      <c r="H5" s="63">
        <v>1228</v>
      </c>
      <c r="I5" s="64">
        <f aca="true" t="shared" si="1" ref="I5:I68">G5/H5*100</f>
        <v>20.928338762214985</v>
      </c>
    </row>
    <row r="6" spans="1:9" ht="12.75">
      <c r="A6" s="6">
        <v>2</v>
      </c>
      <c r="B6" s="7" t="s">
        <v>15</v>
      </c>
      <c r="C6" s="31">
        <v>13</v>
      </c>
      <c r="D6" s="32">
        <v>3</v>
      </c>
      <c r="E6" s="32">
        <v>3</v>
      </c>
      <c r="F6" s="33">
        <v>2</v>
      </c>
      <c r="G6" s="33">
        <f t="shared" si="0"/>
        <v>21</v>
      </c>
      <c r="H6" s="63">
        <v>109</v>
      </c>
      <c r="I6" s="64">
        <f t="shared" si="1"/>
        <v>19.26605504587156</v>
      </c>
    </row>
    <row r="7" spans="1:9" ht="12.75">
      <c r="A7" s="6">
        <v>3</v>
      </c>
      <c r="B7" s="7" t="s">
        <v>16</v>
      </c>
      <c r="C7" s="31">
        <v>1</v>
      </c>
      <c r="D7" s="32">
        <v>7</v>
      </c>
      <c r="E7" s="32">
        <v>5</v>
      </c>
      <c r="F7" s="33">
        <v>4</v>
      </c>
      <c r="G7" s="33">
        <f t="shared" si="0"/>
        <v>17</v>
      </c>
      <c r="H7" s="63">
        <v>271</v>
      </c>
      <c r="I7" s="64">
        <f t="shared" si="1"/>
        <v>6.273062730627306</v>
      </c>
    </row>
    <row r="8" spans="1:9" ht="12.75">
      <c r="A8" s="6">
        <v>4</v>
      </c>
      <c r="B8" s="7" t="s">
        <v>17</v>
      </c>
      <c r="C8" s="31">
        <v>2</v>
      </c>
      <c r="D8" s="32">
        <v>11</v>
      </c>
      <c r="E8" s="32">
        <v>0</v>
      </c>
      <c r="F8" s="33">
        <v>6</v>
      </c>
      <c r="G8" s="33">
        <f t="shared" si="0"/>
        <v>19</v>
      </c>
      <c r="H8" s="63">
        <v>297</v>
      </c>
      <c r="I8" s="64">
        <f t="shared" si="1"/>
        <v>6.397306397306397</v>
      </c>
    </row>
    <row r="9" spans="1:9" ht="12.75">
      <c r="A9" s="6">
        <v>5</v>
      </c>
      <c r="B9" s="7" t="s">
        <v>18</v>
      </c>
      <c r="C9" s="31">
        <v>50</v>
      </c>
      <c r="D9" s="32">
        <v>0</v>
      </c>
      <c r="E9" s="32">
        <v>9</v>
      </c>
      <c r="F9" s="33">
        <v>13</v>
      </c>
      <c r="G9" s="33">
        <f t="shared" si="0"/>
        <v>72</v>
      </c>
      <c r="H9" s="63">
        <v>323</v>
      </c>
      <c r="I9" s="64">
        <f t="shared" si="1"/>
        <v>22.291021671826623</v>
      </c>
    </row>
    <row r="10" spans="1:9" ht="12.75">
      <c r="A10" s="6">
        <v>6</v>
      </c>
      <c r="B10" s="7" t="s">
        <v>19</v>
      </c>
      <c r="C10" s="31">
        <v>6</v>
      </c>
      <c r="D10" s="32">
        <v>0</v>
      </c>
      <c r="E10" s="32">
        <v>2</v>
      </c>
      <c r="F10" s="33">
        <v>4</v>
      </c>
      <c r="G10" s="33">
        <f t="shared" si="0"/>
        <v>12</v>
      </c>
      <c r="H10" s="63">
        <v>59</v>
      </c>
      <c r="I10" s="64">
        <f t="shared" si="1"/>
        <v>20.33898305084746</v>
      </c>
    </row>
    <row r="11" spans="1:9" ht="12.75">
      <c r="A11" s="4" t="s">
        <v>20</v>
      </c>
      <c r="B11" s="5" t="s">
        <v>21</v>
      </c>
      <c r="C11" s="36">
        <f>SUM(C12:C13)</f>
        <v>15</v>
      </c>
      <c r="D11" s="37">
        <f>SUM(D12:D13)</f>
        <v>38</v>
      </c>
      <c r="E11" s="37">
        <f>SUM(E12:E13)</f>
        <v>1</v>
      </c>
      <c r="F11" s="38">
        <f>SUM(F12:F13)</f>
        <v>222</v>
      </c>
      <c r="G11" s="38">
        <f t="shared" si="0"/>
        <v>276</v>
      </c>
      <c r="H11" s="65">
        <f>SUM(H12:H13)</f>
        <v>1223</v>
      </c>
      <c r="I11" s="66">
        <f t="shared" si="1"/>
        <v>22.567457072771873</v>
      </c>
    </row>
    <row r="12" spans="1:9" ht="12.75">
      <c r="A12" s="6">
        <v>1</v>
      </c>
      <c r="B12" s="7" t="s">
        <v>22</v>
      </c>
      <c r="C12" s="31">
        <v>15</v>
      </c>
      <c r="D12" s="32">
        <v>37</v>
      </c>
      <c r="E12" s="32">
        <v>1</v>
      </c>
      <c r="F12" s="33">
        <v>222</v>
      </c>
      <c r="G12" s="33">
        <f t="shared" si="0"/>
        <v>275</v>
      </c>
      <c r="H12" s="63">
        <v>1217</v>
      </c>
      <c r="I12" s="64">
        <f t="shared" si="1"/>
        <v>22.596548890714875</v>
      </c>
    </row>
    <row r="13" spans="1:9" ht="12.75">
      <c r="A13" s="6">
        <v>2</v>
      </c>
      <c r="B13" s="7" t="s">
        <v>23</v>
      </c>
      <c r="C13" s="31">
        <v>0</v>
      </c>
      <c r="D13" s="32">
        <v>1</v>
      </c>
      <c r="E13" s="32">
        <v>0</v>
      </c>
      <c r="F13" s="33">
        <v>0</v>
      </c>
      <c r="G13" s="33">
        <f t="shared" si="0"/>
        <v>1</v>
      </c>
      <c r="H13" s="63">
        <v>6</v>
      </c>
      <c r="I13" s="64">
        <f t="shared" si="1"/>
        <v>16.666666666666664</v>
      </c>
    </row>
    <row r="14" spans="1:9" ht="12.75">
      <c r="A14" s="4" t="s">
        <v>24</v>
      </c>
      <c r="B14" s="5" t="s">
        <v>25</v>
      </c>
      <c r="C14" s="36">
        <f>SUM(C15:C21)</f>
        <v>63346</v>
      </c>
      <c r="D14" s="37">
        <f>SUM(D15:D21)</f>
        <v>6377</v>
      </c>
      <c r="E14" s="37">
        <f>SUM(E15:E21)</f>
        <v>9182</v>
      </c>
      <c r="F14" s="38">
        <f>SUM(F15:F21)</f>
        <v>16631</v>
      </c>
      <c r="G14" s="38">
        <f t="shared" si="0"/>
        <v>95536</v>
      </c>
      <c r="H14" s="65">
        <f>SUM(H15:H21)</f>
        <v>941320</v>
      </c>
      <c r="I14" s="66">
        <f t="shared" si="1"/>
        <v>10.149152254281223</v>
      </c>
    </row>
    <row r="15" spans="1:9" ht="12.75">
      <c r="A15" s="6">
        <v>1</v>
      </c>
      <c r="B15" s="7" t="s">
        <v>26</v>
      </c>
      <c r="C15" s="31">
        <v>54168</v>
      </c>
      <c r="D15" s="32">
        <v>5014</v>
      </c>
      <c r="E15" s="32">
        <v>8237</v>
      </c>
      <c r="F15" s="33">
        <v>10300</v>
      </c>
      <c r="G15" s="33">
        <f t="shared" si="0"/>
        <v>77719</v>
      </c>
      <c r="H15" s="63">
        <v>625434</v>
      </c>
      <c r="I15" s="64">
        <f t="shared" si="1"/>
        <v>12.426411100132068</v>
      </c>
    </row>
    <row r="16" spans="1:9" ht="12.75">
      <c r="A16" s="6">
        <v>2</v>
      </c>
      <c r="B16" s="7" t="s">
        <v>27</v>
      </c>
      <c r="C16" s="31">
        <v>21</v>
      </c>
      <c r="D16" s="32">
        <v>1</v>
      </c>
      <c r="E16" s="32">
        <v>64</v>
      </c>
      <c r="F16" s="33">
        <v>10</v>
      </c>
      <c r="G16" s="33">
        <f t="shared" si="0"/>
        <v>96</v>
      </c>
      <c r="H16" s="63">
        <v>10974</v>
      </c>
      <c r="I16" s="64">
        <f t="shared" si="1"/>
        <v>0.8747949699289228</v>
      </c>
    </row>
    <row r="17" spans="1:9" ht="12.75">
      <c r="A17" s="6">
        <v>3</v>
      </c>
      <c r="B17" s="7" t="s">
        <v>28</v>
      </c>
      <c r="C17" s="31">
        <v>210</v>
      </c>
      <c r="D17" s="32">
        <v>96</v>
      </c>
      <c r="E17" s="32">
        <v>36</v>
      </c>
      <c r="F17" s="33">
        <v>1333</v>
      </c>
      <c r="G17" s="33">
        <f t="shared" si="0"/>
        <v>1675</v>
      </c>
      <c r="H17" s="63">
        <v>40709</v>
      </c>
      <c r="I17" s="64">
        <f t="shared" si="1"/>
        <v>4.114569259868825</v>
      </c>
    </row>
    <row r="18" spans="1:9" ht="12.75">
      <c r="A18" s="6">
        <v>4</v>
      </c>
      <c r="B18" s="7" t="s">
        <v>29</v>
      </c>
      <c r="C18" s="31">
        <v>0</v>
      </c>
      <c r="D18" s="32">
        <v>92</v>
      </c>
      <c r="E18" s="32">
        <v>240</v>
      </c>
      <c r="F18" s="33">
        <v>539</v>
      </c>
      <c r="G18" s="33">
        <f t="shared" si="0"/>
        <v>871</v>
      </c>
      <c r="H18" s="63">
        <v>70527</v>
      </c>
      <c r="I18" s="64">
        <f t="shared" si="1"/>
        <v>1.2349880187729523</v>
      </c>
    </row>
    <row r="19" spans="1:9" ht="12.75">
      <c r="A19" s="6">
        <v>5</v>
      </c>
      <c r="B19" s="7" t="s">
        <v>30</v>
      </c>
      <c r="C19" s="31">
        <v>799</v>
      </c>
      <c r="D19" s="32">
        <v>25</v>
      </c>
      <c r="E19" s="32">
        <v>1</v>
      </c>
      <c r="F19" s="33">
        <v>2610</v>
      </c>
      <c r="G19" s="33">
        <f t="shared" si="0"/>
        <v>3435</v>
      </c>
      <c r="H19" s="63">
        <v>109472</v>
      </c>
      <c r="I19" s="64">
        <f t="shared" si="1"/>
        <v>3.1377886582870502</v>
      </c>
    </row>
    <row r="20" spans="1:9" ht="12.75">
      <c r="A20" s="6">
        <v>6</v>
      </c>
      <c r="B20" s="7" t="s">
        <v>31</v>
      </c>
      <c r="C20" s="31">
        <v>8144</v>
      </c>
      <c r="D20" s="32">
        <v>1149</v>
      </c>
      <c r="E20" s="32">
        <v>603</v>
      </c>
      <c r="F20" s="33">
        <v>1836</v>
      </c>
      <c r="G20" s="33">
        <f t="shared" si="0"/>
        <v>11732</v>
      </c>
      <c r="H20" s="63">
        <v>80810</v>
      </c>
      <c r="I20" s="64">
        <f t="shared" si="1"/>
        <v>14.518005197376564</v>
      </c>
    </row>
    <row r="21" spans="1:9" ht="12.75">
      <c r="A21" s="6">
        <v>7</v>
      </c>
      <c r="B21" s="7" t="s">
        <v>32</v>
      </c>
      <c r="C21" s="31">
        <v>4</v>
      </c>
      <c r="D21" s="32">
        <v>0</v>
      </c>
      <c r="E21" s="32">
        <v>1</v>
      </c>
      <c r="F21" s="33">
        <v>3</v>
      </c>
      <c r="G21" s="33">
        <f t="shared" si="0"/>
        <v>8</v>
      </c>
      <c r="H21" s="63">
        <v>3394</v>
      </c>
      <c r="I21" s="64">
        <f t="shared" si="1"/>
        <v>0.2357100766057749</v>
      </c>
    </row>
    <row r="22" spans="1:9" ht="12.75">
      <c r="A22" s="4" t="s">
        <v>33</v>
      </c>
      <c r="B22" s="5" t="s">
        <v>34</v>
      </c>
      <c r="C22" s="36">
        <f>SUM(C23:C24)</f>
        <v>6</v>
      </c>
      <c r="D22" s="37">
        <f>SUM(D23:D24)</f>
        <v>0</v>
      </c>
      <c r="E22" s="37">
        <f>SUM(E23:E24)</f>
        <v>0</v>
      </c>
      <c r="F22" s="38">
        <f>SUM(F23:F24)</f>
        <v>5</v>
      </c>
      <c r="G22" s="38">
        <f t="shared" si="0"/>
        <v>11</v>
      </c>
      <c r="H22" s="65">
        <f>SUM(H23:H24)</f>
        <v>101</v>
      </c>
      <c r="I22" s="66">
        <f t="shared" si="1"/>
        <v>10.891089108910892</v>
      </c>
    </row>
    <row r="23" spans="1:9" ht="12.75">
      <c r="A23" s="6">
        <v>1</v>
      </c>
      <c r="B23" s="7" t="s">
        <v>35</v>
      </c>
      <c r="C23" s="31">
        <v>5</v>
      </c>
      <c r="D23" s="32">
        <v>0</v>
      </c>
      <c r="E23" s="32">
        <v>0</v>
      </c>
      <c r="F23" s="33">
        <v>1</v>
      </c>
      <c r="G23" s="33">
        <f t="shared" si="0"/>
        <v>6</v>
      </c>
      <c r="H23" s="63">
        <v>66</v>
      </c>
      <c r="I23" s="64">
        <f t="shared" si="1"/>
        <v>9.090909090909092</v>
      </c>
    </row>
    <row r="24" spans="1:9" ht="12.75">
      <c r="A24" s="6">
        <v>2</v>
      </c>
      <c r="B24" s="7" t="s">
        <v>36</v>
      </c>
      <c r="C24" s="31">
        <v>1</v>
      </c>
      <c r="D24" s="32">
        <v>0</v>
      </c>
      <c r="E24" s="32">
        <v>0</v>
      </c>
      <c r="F24" s="33">
        <v>4</v>
      </c>
      <c r="G24" s="33">
        <f t="shared" si="0"/>
        <v>5</v>
      </c>
      <c r="H24" s="63">
        <v>35</v>
      </c>
      <c r="I24" s="64">
        <f t="shared" si="1"/>
        <v>14.285714285714285</v>
      </c>
    </row>
    <row r="25" spans="1:9" ht="12.75">
      <c r="A25" s="4" t="s">
        <v>37</v>
      </c>
      <c r="B25" s="5" t="s">
        <v>38</v>
      </c>
      <c r="C25" s="36">
        <f>SUM(C26:C31)</f>
        <v>3</v>
      </c>
      <c r="D25" s="37">
        <f>SUM(D26:D31)</f>
        <v>0</v>
      </c>
      <c r="E25" s="37">
        <f>SUM(E26:E31)</f>
        <v>0</v>
      </c>
      <c r="F25" s="38">
        <f>SUM(F26:F31)</f>
        <v>0</v>
      </c>
      <c r="G25" s="38">
        <f t="shared" si="0"/>
        <v>3</v>
      </c>
      <c r="H25" s="65">
        <f>SUM(H26:H31)</f>
        <v>16</v>
      </c>
      <c r="I25" s="66">
        <f t="shared" si="1"/>
        <v>18.75</v>
      </c>
    </row>
    <row r="26" spans="1:9" ht="12.75">
      <c r="A26" s="6">
        <v>1</v>
      </c>
      <c r="B26" s="7" t="s">
        <v>39</v>
      </c>
      <c r="C26" s="31">
        <v>0</v>
      </c>
      <c r="D26" s="32">
        <v>0</v>
      </c>
      <c r="E26" s="32">
        <v>0</v>
      </c>
      <c r="F26" s="33">
        <v>0</v>
      </c>
      <c r="G26" s="33">
        <f t="shared" si="0"/>
        <v>0</v>
      </c>
      <c r="H26" s="63">
        <v>4</v>
      </c>
      <c r="I26" s="64">
        <f t="shared" si="1"/>
        <v>0</v>
      </c>
    </row>
    <row r="27" spans="1:9" ht="12.75">
      <c r="A27" s="6">
        <v>2</v>
      </c>
      <c r="B27" s="7" t="s">
        <v>40</v>
      </c>
      <c r="C27" s="31">
        <v>3</v>
      </c>
      <c r="D27" s="32">
        <v>0</v>
      </c>
      <c r="E27" s="32">
        <v>0</v>
      </c>
      <c r="F27" s="33">
        <v>0</v>
      </c>
      <c r="G27" s="33">
        <f t="shared" si="0"/>
        <v>3</v>
      </c>
      <c r="H27" s="63">
        <v>4</v>
      </c>
      <c r="I27" s="64">
        <f t="shared" si="1"/>
        <v>75</v>
      </c>
    </row>
    <row r="28" spans="1:9" ht="12.75">
      <c r="A28" s="6">
        <v>3</v>
      </c>
      <c r="B28" s="7" t="s">
        <v>41</v>
      </c>
      <c r="C28" s="31">
        <v>0</v>
      </c>
      <c r="D28" s="32">
        <v>0</v>
      </c>
      <c r="E28" s="32">
        <v>0</v>
      </c>
      <c r="F28" s="33">
        <v>0</v>
      </c>
      <c r="G28" s="33">
        <f t="shared" si="0"/>
        <v>0</v>
      </c>
      <c r="H28" s="63">
        <v>0</v>
      </c>
      <c r="I28" s="64">
        <v>0</v>
      </c>
    </row>
    <row r="29" spans="1:9" ht="12.75">
      <c r="A29" s="6">
        <v>4</v>
      </c>
      <c r="B29" s="7" t="s">
        <v>42</v>
      </c>
      <c r="C29" s="31">
        <v>0</v>
      </c>
      <c r="D29" s="32">
        <v>0</v>
      </c>
      <c r="E29" s="32">
        <v>0</v>
      </c>
      <c r="F29" s="33">
        <v>0</v>
      </c>
      <c r="G29" s="33">
        <f t="shared" si="0"/>
        <v>0</v>
      </c>
      <c r="H29" s="63">
        <v>6</v>
      </c>
      <c r="I29" s="64">
        <f t="shared" si="1"/>
        <v>0</v>
      </c>
    </row>
    <row r="30" spans="1:9" ht="12.75">
      <c r="A30" s="6">
        <v>5</v>
      </c>
      <c r="B30" s="7" t="s">
        <v>43</v>
      </c>
      <c r="C30" s="31">
        <v>0</v>
      </c>
      <c r="D30" s="32">
        <v>0</v>
      </c>
      <c r="E30" s="32">
        <v>0</v>
      </c>
      <c r="F30" s="33">
        <v>0</v>
      </c>
      <c r="G30" s="33">
        <f t="shared" si="0"/>
        <v>0</v>
      </c>
      <c r="H30" s="63">
        <v>2</v>
      </c>
      <c r="I30" s="64">
        <f t="shared" si="1"/>
        <v>0</v>
      </c>
    </row>
    <row r="31" spans="1:9" ht="12.75">
      <c r="A31" s="6">
        <v>6</v>
      </c>
      <c r="B31" s="7" t="s">
        <v>44</v>
      </c>
      <c r="C31" s="31">
        <v>0</v>
      </c>
      <c r="D31" s="32">
        <v>0</v>
      </c>
      <c r="E31" s="32">
        <v>0</v>
      </c>
      <c r="F31" s="33">
        <v>0</v>
      </c>
      <c r="G31" s="33">
        <f t="shared" si="0"/>
        <v>0</v>
      </c>
      <c r="H31" s="63">
        <v>0</v>
      </c>
      <c r="I31" s="64">
        <v>0</v>
      </c>
    </row>
    <row r="32" spans="1:9" ht="12.75">
      <c r="A32" s="4" t="s">
        <v>45</v>
      </c>
      <c r="B32" s="5" t="s">
        <v>46</v>
      </c>
      <c r="C32" s="36">
        <f>SUM(C33:C36)</f>
        <v>3612</v>
      </c>
      <c r="D32" s="37">
        <f>SUM(D33:D36)</f>
        <v>835</v>
      </c>
      <c r="E32" s="37">
        <f>SUM(E33:E36)</f>
        <v>403</v>
      </c>
      <c r="F32" s="38">
        <f>SUM(F33:F36)</f>
        <v>1185</v>
      </c>
      <c r="G32" s="38">
        <f t="shared" si="0"/>
        <v>6035</v>
      </c>
      <c r="H32" s="65">
        <f>SUM(H33:H36)</f>
        <v>69343</v>
      </c>
      <c r="I32" s="66">
        <f t="shared" si="1"/>
        <v>8.703113508212796</v>
      </c>
    </row>
    <row r="33" spans="1:9" ht="12.75">
      <c r="A33" s="6">
        <v>1</v>
      </c>
      <c r="B33" s="7" t="s">
        <v>47</v>
      </c>
      <c r="C33" s="31">
        <v>110</v>
      </c>
      <c r="D33" s="32">
        <v>49</v>
      </c>
      <c r="E33" s="32">
        <v>16</v>
      </c>
      <c r="F33" s="33">
        <v>31</v>
      </c>
      <c r="G33" s="33">
        <f t="shared" si="0"/>
        <v>206</v>
      </c>
      <c r="H33" s="63">
        <v>1077</v>
      </c>
      <c r="I33" s="64">
        <f t="shared" si="1"/>
        <v>19.127205199628598</v>
      </c>
    </row>
    <row r="34" spans="1:9" ht="12.75">
      <c r="A34" s="6">
        <v>2</v>
      </c>
      <c r="B34" s="7" t="s">
        <v>48</v>
      </c>
      <c r="C34" s="31">
        <v>1095</v>
      </c>
      <c r="D34" s="32">
        <v>349</v>
      </c>
      <c r="E34" s="32">
        <v>291</v>
      </c>
      <c r="F34" s="33">
        <v>705</v>
      </c>
      <c r="G34" s="33">
        <f t="shared" si="0"/>
        <v>2440</v>
      </c>
      <c r="H34" s="63">
        <v>37293</v>
      </c>
      <c r="I34" s="64">
        <f t="shared" si="1"/>
        <v>6.542782827876545</v>
      </c>
    </row>
    <row r="35" spans="1:9" ht="12.75">
      <c r="A35" s="6">
        <v>3</v>
      </c>
      <c r="B35" s="7" t="s">
        <v>49</v>
      </c>
      <c r="C35" s="31">
        <v>1746</v>
      </c>
      <c r="D35" s="32">
        <v>227</v>
      </c>
      <c r="E35" s="32">
        <v>20</v>
      </c>
      <c r="F35" s="33">
        <v>282</v>
      </c>
      <c r="G35" s="33">
        <f t="shared" si="0"/>
        <v>2275</v>
      </c>
      <c r="H35" s="63">
        <v>15693</v>
      </c>
      <c r="I35" s="64">
        <f t="shared" si="1"/>
        <v>14.49690945007328</v>
      </c>
    </row>
    <row r="36" spans="1:9" ht="12.75">
      <c r="A36" s="6">
        <v>4</v>
      </c>
      <c r="B36" s="7" t="s">
        <v>50</v>
      </c>
      <c r="C36" s="31">
        <v>661</v>
      </c>
      <c r="D36" s="32">
        <v>210</v>
      </c>
      <c r="E36" s="32">
        <v>76</v>
      </c>
      <c r="F36" s="33">
        <v>167</v>
      </c>
      <c r="G36" s="33">
        <f t="shared" si="0"/>
        <v>1114</v>
      </c>
      <c r="H36" s="63">
        <v>15280</v>
      </c>
      <c r="I36" s="64">
        <f t="shared" si="1"/>
        <v>7.290575916230367</v>
      </c>
    </row>
    <row r="37" spans="1:9" ht="24">
      <c r="A37" s="4" t="s">
        <v>51</v>
      </c>
      <c r="B37" s="5" t="s">
        <v>52</v>
      </c>
      <c r="C37" s="36">
        <f>SUM(C38:C42)</f>
        <v>1129</v>
      </c>
      <c r="D37" s="37">
        <f>SUM(D38:D42)</f>
        <v>35</v>
      </c>
      <c r="E37" s="37">
        <f>SUM(E38:E42)</f>
        <v>20</v>
      </c>
      <c r="F37" s="38">
        <f>SUM(F38:F42)</f>
        <v>22</v>
      </c>
      <c r="G37" s="38">
        <f t="shared" si="0"/>
        <v>1206</v>
      </c>
      <c r="H37" s="65">
        <f>SUM(H38:H42)</f>
        <v>8216</v>
      </c>
      <c r="I37" s="66">
        <f t="shared" si="1"/>
        <v>14.678675754625123</v>
      </c>
    </row>
    <row r="38" spans="1:9" ht="12.75">
      <c r="A38" s="6">
        <v>1</v>
      </c>
      <c r="B38" s="7" t="s">
        <v>53</v>
      </c>
      <c r="C38" s="31">
        <v>3</v>
      </c>
      <c r="D38" s="32">
        <v>0</v>
      </c>
      <c r="E38" s="32">
        <v>0</v>
      </c>
      <c r="F38" s="33">
        <v>2</v>
      </c>
      <c r="G38" s="33">
        <f t="shared" si="0"/>
        <v>5</v>
      </c>
      <c r="H38" s="63">
        <v>264</v>
      </c>
      <c r="I38" s="64">
        <f t="shared" si="1"/>
        <v>1.893939393939394</v>
      </c>
    </row>
    <row r="39" spans="1:9" ht="12.75">
      <c r="A39" s="6">
        <v>2</v>
      </c>
      <c r="B39" s="7" t="s">
        <v>54</v>
      </c>
      <c r="C39" s="31">
        <v>1116</v>
      </c>
      <c r="D39" s="32">
        <v>34</v>
      </c>
      <c r="E39" s="32">
        <v>19</v>
      </c>
      <c r="F39" s="33">
        <v>19</v>
      </c>
      <c r="G39" s="33">
        <f t="shared" si="0"/>
        <v>1188</v>
      </c>
      <c r="H39" s="63">
        <v>7834</v>
      </c>
      <c r="I39" s="64">
        <f t="shared" si="1"/>
        <v>15.16466683686495</v>
      </c>
    </row>
    <row r="40" spans="1:9" ht="12.75">
      <c r="A40" s="6">
        <v>3</v>
      </c>
      <c r="B40" s="7" t="s">
        <v>55</v>
      </c>
      <c r="C40" s="31">
        <v>7</v>
      </c>
      <c r="D40" s="32">
        <v>0</v>
      </c>
      <c r="E40" s="32">
        <v>0</v>
      </c>
      <c r="F40" s="33">
        <v>0</v>
      </c>
      <c r="G40" s="33">
        <f t="shared" si="0"/>
        <v>7</v>
      </c>
      <c r="H40" s="63">
        <v>73</v>
      </c>
      <c r="I40" s="64">
        <f t="shared" si="1"/>
        <v>9.58904109589041</v>
      </c>
    </row>
    <row r="41" spans="1:9" ht="12.75">
      <c r="A41" s="6">
        <v>4</v>
      </c>
      <c r="B41" s="7" t="s">
        <v>56</v>
      </c>
      <c r="C41" s="31">
        <v>3</v>
      </c>
      <c r="D41" s="32">
        <v>1</v>
      </c>
      <c r="E41" s="32">
        <v>1</v>
      </c>
      <c r="F41" s="33">
        <v>1</v>
      </c>
      <c r="G41" s="33">
        <f t="shared" si="0"/>
        <v>6</v>
      </c>
      <c r="H41" s="63">
        <v>45</v>
      </c>
      <c r="I41" s="64">
        <f t="shared" si="1"/>
        <v>13.333333333333334</v>
      </c>
    </row>
    <row r="42" spans="1:9" ht="12.75">
      <c r="A42" s="6">
        <v>5</v>
      </c>
      <c r="B42" s="7" t="s">
        <v>57</v>
      </c>
      <c r="C42" s="31">
        <v>0</v>
      </c>
      <c r="D42" s="32">
        <v>0</v>
      </c>
      <c r="E42" s="32">
        <v>0</v>
      </c>
      <c r="F42" s="33">
        <v>0</v>
      </c>
      <c r="G42" s="33">
        <f t="shared" si="0"/>
        <v>0</v>
      </c>
      <c r="H42" s="63">
        <v>0</v>
      </c>
      <c r="I42" s="64">
        <v>0</v>
      </c>
    </row>
    <row r="43" spans="1:9" ht="12.75">
      <c r="A43" s="4" t="s">
        <v>58</v>
      </c>
      <c r="B43" s="5" t="s">
        <v>59</v>
      </c>
      <c r="C43" s="36">
        <f>SUM(C44:C53)</f>
        <v>1773</v>
      </c>
      <c r="D43" s="37">
        <f>SUM(D44:D53)</f>
        <v>385</v>
      </c>
      <c r="E43" s="37">
        <f>SUM(E44:E53)</f>
        <v>138</v>
      </c>
      <c r="F43" s="38">
        <f>SUM(F44:F53)</f>
        <v>369</v>
      </c>
      <c r="G43" s="38">
        <f t="shared" si="0"/>
        <v>2665</v>
      </c>
      <c r="H43" s="65">
        <f>SUM(H44:H53)</f>
        <v>13899</v>
      </c>
      <c r="I43" s="66">
        <f t="shared" si="1"/>
        <v>19.174041297935105</v>
      </c>
    </row>
    <row r="44" spans="1:9" ht="12.75">
      <c r="A44" s="6">
        <v>1</v>
      </c>
      <c r="B44" s="7" t="s">
        <v>60</v>
      </c>
      <c r="C44" s="31">
        <v>868</v>
      </c>
      <c r="D44" s="32">
        <v>171</v>
      </c>
      <c r="E44" s="32">
        <v>64</v>
      </c>
      <c r="F44" s="33">
        <v>168</v>
      </c>
      <c r="G44" s="33">
        <f t="shared" si="0"/>
        <v>1271</v>
      </c>
      <c r="H44" s="63">
        <v>6407</v>
      </c>
      <c r="I44" s="64">
        <f t="shared" si="1"/>
        <v>19.837677540190416</v>
      </c>
    </row>
    <row r="45" spans="1:9" ht="12.75">
      <c r="A45" s="6">
        <v>2</v>
      </c>
      <c r="B45" s="7" t="s">
        <v>61</v>
      </c>
      <c r="C45" s="31">
        <v>22</v>
      </c>
      <c r="D45" s="32">
        <v>17</v>
      </c>
      <c r="E45" s="32">
        <v>1</v>
      </c>
      <c r="F45" s="33">
        <v>3</v>
      </c>
      <c r="G45" s="33">
        <f t="shared" si="0"/>
        <v>43</v>
      </c>
      <c r="H45" s="63">
        <v>169</v>
      </c>
      <c r="I45" s="64">
        <f t="shared" si="1"/>
        <v>25.443786982248522</v>
      </c>
    </row>
    <row r="46" spans="1:9" ht="12.75">
      <c r="A46" s="6">
        <v>3</v>
      </c>
      <c r="B46" s="7" t="s">
        <v>62</v>
      </c>
      <c r="C46" s="31">
        <v>512</v>
      </c>
      <c r="D46" s="32">
        <v>105</v>
      </c>
      <c r="E46" s="32">
        <v>39</v>
      </c>
      <c r="F46" s="33">
        <v>107</v>
      </c>
      <c r="G46" s="33">
        <f t="shared" si="0"/>
        <v>763</v>
      </c>
      <c r="H46" s="63">
        <v>3950</v>
      </c>
      <c r="I46" s="64">
        <f t="shared" si="1"/>
        <v>19.31645569620253</v>
      </c>
    </row>
    <row r="47" spans="1:9" ht="12.75">
      <c r="A47" s="6">
        <v>4</v>
      </c>
      <c r="B47" s="7" t="s">
        <v>63</v>
      </c>
      <c r="C47" s="31">
        <v>1</v>
      </c>
      <c r="D47" s="32">
        <v>3</v>
      </c>
      <c r="E47" s="32">
        <v>0</v>
      </c>
      <c r="F47" s="33">
        <v>0</v>
      </c>
      <c r="G47" s="33">
        <f t="shared" si="0"/>
        <v>4</v>
      </c>
      <c r="H47" s="63">
        <v>350</v>
      </c>
      <c r="I47" s="64">
        <f t="shared" si="1"/>
        <v>1.1428571428571428</v>
      </c>
    </row>
    <row r="48" spans="1:9" ht="12.75">
      <c r="A48" s="6">
        <v>5</v>
      </c>
      <c r="B48" s="7" t="s">
        <v>64</v>
      </c>
      <c r="C48" s="31">
        <v>2</v>
      </c>
      <c r="D48" s="32">
        <v>1</v>
      </c>
      <c r="E48" s="32">
        <v>1</v>
      </c>
      <c r="F48" s="33">
        <v>0</v>
      </c>
      <c r="G48" s="33">
        <f t="shared" si="0"/>
        <v>4</v>
      </c>
      <c r="H48" s="63">
        <v>57</v>
      </c>
      <c r="I48" s="64">
        <f t="shared" si="1"/>
        <v>7.017543859649122</v>
      </c>
    </row>
    <row r="49" spans="1:9" ht="12.75">
      <c r="A49" s="6">
        <v>6</v>
      </c>
      <c r="B49" s="7" t="s">
        <v>65</v>
      </c>
      <c r="C49" s="31">
        <v>30</v>
      </c>
      <c r="D49" s="32">
        <v>14</v>
      </c>
      <c r="E49" s="32">
        <v>2</v>
      </c>
      <c r="F49" s="33">
        <v>9</v>
      </c>
      <c r="G49" s="33">
        <f t="shared" si="0"/>
        <v>55</v>
      </c>
      <c r="H49" s="63">
        <v>567</v>
      </c>
      <c r="I49" s="64">
        <f t="shared" si="1"/>
        <v>9.700176366843033</v>
      </c>
    </row>
    <row r="50" spans="1:9" ht="12.75">
      <c r="A50" s="6">
        <v>7</v>
      </c>
      <c r="B50" s="7" t="s">
        <v>66</v>
      </c>
      <c r="C50" s="31">
        <v>93</v>
      </c>
      <c r="D50" s="32">
        <v>23</v>
      </c>
      <c r="E50" s="32">
        <v>6</v>
      </c>
      <c r="F50" s="33">
        <v>17</v>
      </c>
      <c r="G50" s="33">
        <f t="shared" si="0"/>
        <v>139</v>
      </c>
      <c r="H50" s="63">
        <v>856</v>
      </c>
      <c r="I50" s="64">
        <f t="shared" si="1"/>
        <v>16.238317757009348</v>
      </c>
    </row>
    <row r="51" spans="1:9" ht="12.75">
      <c r="A51" s="6">
        <v>8</v>
      </c>
      <c r="B51" s="7" t="s">
        <v>67</v>
      </c>
      <c r="C51" s="31">
        <v>37</v>
      </c>
      <c r="D51" s="32">
        <v>21</v>
      </c>
      <c r="E51" s="32">
        <v>10</v>
      </c>
      <c r="F51" s="33">
        <v>9</v>
      </c>
      <c r="G51" s="33">
        <f t="shared" si="0"/>
        <v>77</v>
      </c>
      <c r="H51" s="63">
        <v>517</v>
      </c>
      <c r="I51" s="64">
        <f t="shared" si="1"/>
        <v>14.893617021276595</v>
      </c>
    </row>
    <row r="52" spans="1:9" ht="12.75">
      <c r="A52" s="6">
        <v>9</v>
      </c>
      <c r="B52" s="7" t="s">
        <v>68</v>
      </c>
      <c r="C52" s="31">
        <v>165</v>
      </c>
      <c r="D52" s="32">
        <v>26</v>
      </c>
      <c r="E52" s="32">
        <v>11</v>
      </c>
      <c r="F52" s="33">
        <v>50</v>
      </c>
      <c r="G52" s="33">
        <f t="shared" si="0"/>
        <v>252</v>
      </c>
      <c r="H52" s="63">
        <v>791</v>
      </c>
      <c r="I52" s="64">
        <f t="shared" si="1"/>
        <v>31.858407079646017</v>
      </c>
    </row>
    <row r="53" spans="1:9" ht="12.75">
      <c r="A53" s="6">
        <v>10</v>
      </c>
      <c r="B53" s="7" t="s">
        <v>69</v>
      </c>
      <c r="C53" s="31">
        <v>43</v>
      </c>
      <c r="D53" s="32">
        <v>4</v>
      </c>
      <c r="E53" s="32">
        <v>4</v>
      </c>
      <c r="F53" s="33">
        <v>6</v>
      </c>
      <c r="G53" s="33">
        <f t="shared" si="0"/>
        <v>57</v>
      </c>
      <c r="H53" s="63">
        <v>235</v>
      </c>
      <c r="I53" s="64">
        <f t="shared" si="1"/>
        <v>24.25531914893617</v>
      </c>
    </row>
    <row r="54" spans="1:9" ht="12.75">
      <c r="A54" s="4" t="s">
        <v>70</v>
      </c>
      <c r="B54" s="5" t="s">
        <v>71</v>
      </c>
      <c r="C54" s="36">
        <v>22</v>
      </c>
      <c r="D54" s="37">
        <v>9</v>
      </c>
      <c r="E54" s="37">
        <v>8</v>
      </c>
      <c r="F54" s="38">
        <v>7</v>
      </c>
      <c r="G54" s="38">
        <f t="shared" si="0"/>
        <v>46</v>
      </c>
      <c r="H54" s="65">
        <v>330</v>
      </c>
      <c r="I54" s="66">
        <f t="shared" si="1"/>
        <v>13.939393939393941</v>
      </c>
    </row>
    <row r="55" spans="1:9" ht="12.75">
      <c r="A55" s="6">
        <v>1</v>
      </c>
      <c r="B55" s="7" t="s">
        <v>72</v>
      </c>
      <c r="C55" s="31">
        <v>22</v>
      </c>
      <c r="D55" s="32">
        <v>9</v>
      </c>
      <c r="E55" s="32">
        <v>8</v>
      </c>
      <c r="F55" s="33">
        <v>7</v>
      </c>
      <c r="G55" s="33">
        <f t="shared" si="0"/>
        <v>46</v>
      </c>
      <c r="H55" s="63">
        <v>330</v>
      </c>
      <c r="I55" s="64">
        <f t="shared" si="1"/>
        <v>13.939393939393941</v>
      </c>
    </row>
    <row r="56" spans="1:9" ht="24">
      <c r="A56" s="4" t="s">
        <v>73</v>
      </c>
      <c r="B56" s="5" t="s">
        <v>74</v>
      </c>
      <c r="C56" s="36">
        <f>SUM(C57:C61)</f>
        <v>249</v>
      </c>
      <c r="D56" s="37">
        <f>SUM(D57:D61)</f>
        <v>65</v>
      </c>
      <c r="E56" s="37">
        <f>SUM(E57:E61)</f>
        <v>30</v>
      </c>
      <c r="F56" s="38">
        <f>SUM(F57:F61)</f>
        <v>60</v>
      </c>
      <c r="G56" s="38">
        <f t="shared" si="0"/>
        <v>404</v>
      </c>
      <c r="H56" s="65">
        <f>SUM(H57:H61)</f>
        <v>1865</v>
      </c>
      <c r="I56" s="66">
        <f t="shared" si="1"/>
        <v>21.66219839142091</v>
      </c>
    </row>
    <row r="57" spans="1:9" ht="12.75">
      <c r="A57" s="6">
        <v>1</v>
      </c>
      <c r="B57" s="7" t="s">
        <v>75</v>
      </c>
      <c r="C57" s="31">
        <v>62</v>
      </c>
      <c r="D57" s="32">
        <v>18</v>
      </c>
      <c r="E57" s="32">
        <v>9</v>
      </c>
      <c r="F57" s="33">
        <v>8</v>
      </c>
      <c r="G57" s="33">
        <f t="shared" si="0"/>
        <v>97</v>
      </c>
      <c r="H57" s="63">
        <v>246</v>
      </c>
      <c r="I57" s="64">
        <f t="shared" si="1"/>
        <v>39.43089430894309</v>
      </c>
    </row>
    <row r="58" spans="1:9" ht="12.75">
      <c r="A58" s="6">
        <v>2</v>
      </c>
      <c r="B58" s="7" t="s">
        <v>76</v>
      </c>
      <c r="C58" s="31">
        <v>93</v>
      </c>
      <c r="D58" s="32">
        <v>8</v>
      </c>
      <c r="E58" s="32">
        <v>6</v>
      </c>
      <c r="F58" s="33">
        <v>3</v>
      </c>
      <c r="G58" s="33">
        <f t="shared" si="0"/>
        <v>110</v>
      </c>
      <c r="H58" s="63">
        <v>315</v>
      </c>
      <c r="I58" s="64">
        <f t="shared" si="1"/>
        <v>34.92063492063492</v>
      </c>
    </row>
    <row r="59" spans="1:9" ht="12.75">
      <c r="A59" s="6">
        <v>3</v>
      </c>
      <c r="B59" s="7" t="s">
        <v>77</v>
      </c>
      <c r="C59" s="31">
        <v>7</v>
      </c>
      <c r="D59" s="32">
        <v>4</v>
      </c>
      <c r="E59" s="32">
        <v>0</v>
      </c>
      <c r="F59" s="33">
        <v>0</v>
      </c>
      <c r="G59" s="33">
        <f t="shared" si="0"/>
        <v>11</v>
      </c>
      <c r="H59" s="63">
        <v>30</v>
      </c>
      <c r="I59" s="64">
        <f t="shared" si="1"/>
        <v>36.666666666666664</v>
      </c>
    </row>
    <row r="60" spans="1:9" ht="12.75">
      <c r="A60" s="6">
        <v>4</v>
      </c>
      <c r="B60" s="7" t="s">
        <v>78</v>
      </c>
      <c r="C60" s="31">
        <v>83</v>
      </c>
      <c r="D60" s="32">
        <v>34</v>
      </c>
      <c r="E60" s="32">
        <v>15</v>
      </c>
      <c r="F60" s="33">
        <v>49</v>
      </c>
      <c r="G60" s="33">
        <f t="shared" si="0"/>
        <v>181</v>
      </c>
      <c r="H60" s="63">
        <v>1155</v>
      </c>
      <c r="I60" s="64">
        <f t="shared" si="1"/>
        <v>15.670995670995671</v>
      </c>
    </row>
    <row r="61" spans="1:9" ht="12.75">
      <c r="A61" s="6">
        <v>5</v>
      </c>
      <c r="B61" s="7" t="s">
        <v>79</v>
      </c>
      <c r="C61" s="31">
        <v>4</v>
      </c>
      <c r="D61" s="32">
        <v>1</v>
      </c>
      <c r="E61" s="32">
        <v>0</v>
      </c>
      <c r="F61" s="33">
        <v>0</v>
      </c>
      <c r="G61" s="33">
        <f t="shared" si="0"/>
        <v>5</v>
      </c>
      <c r="H61" s="63">
        <v>119</v>
      </c>
      <c r="I61" s="64">
        <f t="shared" si="1"/>
        <v>4.201680672268908</v>
      </c>
    </row>
    <row r="62" spans="1:9" ht="12.75">
      <c r="A62" s="4" t="s">
        <v>80</v>
      </c>
      <c r="B62" s="5" t="s">
        <v>81</v>
      </c>
      <c r="C62" s="36">
        <f>SUM(C63:C64)</f>
        <v>478</v>
      </c>
      <c r="D62" s="37">
        <f>SUM(D63:D64)</f>
        <v>110</v>
      </c>
      <c r="E62" s="37">
        <f>SUM(E63:E64)</f>
        <v>130</v>
      </c>
      <c r="F62" s="38">
        <f>SUM(F63:F64)</f>
        <v>208</v>
      </c>
      <c r="G62" s="38">
        <f t="shared" si="0"/>
        <v>926</v>
      </c>
      <c r="H62" s="65">
        <f>SUM(H63:H64)</f>
        <v>11288</v>
      </c>
      <c r="I62" s="66">
        <f t="shared" si="1"/>
        <v>8.203401842664777</v>
      </c>
    </row>
    <row r="63" spans="1:9" ht="12.75">
      <c r="A63" s="6">
        <v>1</v>
      </c>
      <c r="B63" s="7" t="s">
        <v>82</v>
      </c>
      <c r="C63" s="31">
        <v>53</v>
      </c>
      <c r="D63" s="32">
        <v>17</v>
      </c>
      <c r="E63" s="32">
        <v>5</v>
      </c>
      <c r="F63" s="33">
        <v>26</v>
      </c>
      <c r="G63" s="33">
        <f t="shared" si="0"/>
        <v>101</v>
      </c>
      <c r="H63" s="63">
        <v>2020</v>
      </c>
      <c r="I63" s="64">
        <f t="shared" si="1"/>
        <v>5</v>
      </c>
    </row>
    <row r="64" spans="1:9" ht="12.75">
      <c r="A64" s="6">
        <v>2</v>
      </c>
      <c r="B64" s="7" t="s">
        <v>83</v>
      </c>
      <c r="C64" s="31">
        <v>425</v>
      </c>
      <c r="D64" s="32">
        <v>93</v>
      </c>
      <c r="E64" s="32">
        <v>125</v>
      </c>
      <c r="F64" s="33">
        <v>182</v>
      </c>
      <c r="G64" s="33">
        <f t="shared" si="0"/>
        <v>825</v>
      </c>
      <c r="H64" s="63">
        <v>9268</v>
      </c>
      <c r="I64" s="64">
        <f t="shared" si="1"/>
        <v>8.90159689253345</v>
      </c>
    </row>
    <row r="65" spans="1:9" ht="12.75">
      <c r="A65" s="4" t="s">
        <v>84</v>
      </c>
      <c r="B65" s="5" t="s">
        <v>85</v>
      </c>
      <c r="C65" s="36">
        <f>SUM(C66:C75)</f>
        <v>1550</v>
      </c>
      <c r="D65" s="37">
        <f>SUM(D66:D75)</f>
        <v>413</v>
      </c>
      <c r="E65" s="37">
        <f>SUM(E66:E75)</f>
        <v>232</v>
      </c>
      <c r="F65" s="38">
        <f>SUM(F66:F75)</f>
        <v>445</v>
      </c>
      <c r="G65" s="38">
        <f t="shared" si="0"/>
        <v>2640</v>
      </c>
      <c r="H65" s="65">
        <f>SUM(H66:H75)</f>
        <v>23875</v>
      </c>
      <c r="I65" s="66">
        <f t="shared" si="1"/>
        <v>11.057591623036648</v>
      </c>
    </row>
    <row r="66" spans="1:9" ht="12.75">
      <c r="A66" s="6">
        <v>1</v>
      </c>
      <c r="B66" s="7" t="s">
        <v>86</v>
      </c>
      <c r="C66" s="31">
        <v>5</v>
      </c>
      <c r="D66" s="32">
        <v>0</v>
      </c>
      <c r="E66" s="32">
        <v>0</v>
      </c>
      <c r="F66" s="33">
        <v>0</v>
      </c>
      <c r="G66" s="33">
        <f t="shared" si="0"/>
        <v>5</v>
      </c>
      <c r="H66" s="63">
        <v>65</v>
      </c>
      <c r="I66" s="64">
        <f t="shared" si="1"/>
        <v>7.6923076923076925</v>
      </c>
    </row>
    <row r="67" spans="1:9" ht="12.75">
      <c r="A67" s="6">
        <v>2</v>
      </c>
      <c r="B67" s="7" t="s">
        <v>87</v>
      </c>
      <c r="C67" s="31">
        <v>0</v>
      </c>
      <c r="D67" s="32">
        <v>0</v>
      </c>
      <c r="E67" s="32">
        <v>0</v>
      </c>
      <c r="F67" s="33">
        <v>0</v>
      </c>
      <c r="G67" s="33">
        <f t="shared" si="0"/>
        <v>0</v>
      </c>
      <c r="H67" s="63">
        <v>8</v>
      </c>
      <c r="I67" s="64">
        <f t="shared" si="1"/>
        <v>0</v>
      </c>
    </row>
    <row r="68" spans="1:9" ht="24">
      <c r="A68" s="6">
        <v>3</v>
      </c>
      <c r="B68" s="7" t="s">
        <v>88</v>
      </c>
      <c r="C68" s="31">
        <v>0</v>
      </c>
      <c r="D68" s="32">
        <v>1</v>
      </c>
      <c r="E68" s="32">
        <v>1</v>
      </c>
      <c r="F68" s="33">
        <v>3</v>
      </c>
      <c r="G68" s="33">
        <f t="shared" si="0"/>
        <v>5</v>
      </c>
      <c r="H68" s="63">
        <v>19</v>
      </c>
      <c r="I68" s="64">
        <f t="shared" si="1"/>
        <v>26.31578947368421</v>
      </c>
    </row>
    <row r="69" spans="1:9" ht="12.75">
      <c r="A69" s="6">
        <v>4</v>
      </c>
      <c r="B69" s="7" t="s">
        <v>89</v>
      </c>
      <c r="C69" s="31">
        <v>32</v>
      </c>
      <c r="D69" s="32">
        <v>17</v>
      </c>
      <c r="E69" s="32">
        <v>2</v>
      </c>
      <c r="F69" s="33">
        <v>11</v>
      </c>
      <c r="G69" s="33">
        <f aca="true" t="shared" si="2" ref="G69:G132">SUM(C69:F69)</f>
        <v>62</v>
      </c>
      <c r="H69" s="63">
        <v>987</v>
      </c>
      <c r="I69" s="64">
        <f aca="true" t="shared" si="3" ref="I69:I132">G69/H69*100</f>
        <v>6.281661600810537</v>
      </c>
    </row>
    <row r="70" spans="1:9" ht="12.75">
      <c r="A70" s="6">
        <v>5</v>
      </c>
      <c r="B70" s="7" t="s">
        <v>90</v>
      </c>
      <c r="C70" s="31">
        <v>8</v>
      </c>
      <c r="D70" s="32">
        <v>4</v>
      </c>
      <c r="E70" s="32">
        <v>0</v>
      </c>
      <c r="F70" s="33">
        <v>4</v>
      </c>
      <c r="G70" s="33">
        <f t="shared" si="2"/>
        <v>16</v>
      </c>
      <c r="H70" s="63">
        <v>54</v>
      </c>
      <c r="I70" s="64">
        <f t="shared" si="3"/>
        <v>29.629629629629626</v>
      </c>
    </row>
    <row r="71" spans="1:9" ht="12.75">
      <c r="A71" s="6">
        <v>6</v>
      </c>
      <c r="B71" s="7" t="s">
        <v>91</v>
      </c>
      <c r="C71" s="31">
        <v>55</v>
      </c>
      <c r="D71" s="32">
        <v>19</v>
      </c>
      <c r="E71" s="32">
        <v>6</v>
      </c>
      <c r="F71" s="33">
        <v>12</v>
      </c>
      <c r="G71" s="33">
        <f t="shared" si="2"/>
        <v>92</v>
      </c>
      <c r="H71" s="63">
        <v>426</v>
      </c>
      <c r="I71" s="64">
        <f t="shared" si="3"/>
        <v>21.5962441314554</v>
      </c>
    </row>
    <row r="72" spans="1:9" ht="12.75">
      <c r="A72" s="6">
        <v>7</v>
      </c>
      <c r="B72" s="7" t="s">
        <v>92</v>
      </c>
      <c r="C72" s="31">
        <v>672</v>
      </c>
      <c r="D72" s="32">
        <v>146</v>
      </c>
      <c r="E72" s="32">
        <v>84</v>
      </c>
      <c r="F72" s="33">
        <v>166</v>
      </c>
      <c r="G72" s="33">
        <f t="shared" si="2"/>
        <v>1068</v>
      </c>
      <c r="H72" s="63">
        <v>7585</v>
      </c>
      <c r="I72" s="64">
        <f t="shared" si="3"/>
        <v>14.080421885299934</v>
      </c>
    </row>
    <row r="73" spans="1:9" ht="12.75">
      <c r="A73" s="6">
        <v>8</v>
      </c>
      <c r="B73" s="7" t="s">
        <v>93</v>
      </c>
      <c r="C73" s="31">
        <v>699</v>
      </c>
      <c r="D73" s="32">
        <v>214</v>
      </c>
      <c r="E73" s="32">
        <v>133</v>
      </c>
      <c r="F73" s="33">
        <v>232</v>
      </c>
      <c r="G73" s="33">
        <f t="shared" si="2"/>
        <v>1278</v>
      </c>
      <c r="H73" s="63">
        <v>13883</v>
      </c>
      <c r="I73" s="64">
        <f t="shared" si="3"/>
        <v>9.20550313332853</v>
      </c>
    </row>
    <row r="74" spans="1:9" ht="12.75">
      <c r="A74" s="6">
        <v>9</v>
      </c>
      <c r="B74" s="7" t="s">
        <v>94</v>
      </c>
      <c r="C74" s="31">
        <v>65</v>
      </c>
      <c r="D74" s="32">
        <v>12</v>
      </c>
      <c r="E74" s="32">
        <v>6</v>
      </c>
      <c r="F74" s="33">
        <v>17</v>
      </c>
      <c r="G74" s="33">
        <f t="shared" si="2"/>
        <v>100</v>
      </c>
      <c r="H74" s="63">
        <v>740</v>
      </c>
      <c r="I74" s="64">
        <f t="shared" si="3"/>
        <v>13.513513513513514</v>
      </c>
    </row>
    <row r="75" spans="1:9" ht="12.75">
      <c r="A75" s="6">
        <v>10</v>
      </c>
      <c r="B75" s="7" t="s">
        <v>95</v>
      </c>
      <c r="C75" s="31">
        <v>14</v>
      </c>
      <c r="D75" s="32">
        <v>0</v>
      </c>
      <c r="E75" s="32">
        <v>0</v>
      </c>
      <c r="F75" s="33">
        <v>0</v>
      </c>
      <c r="G75" s="33">
        <f t="shared" si="2"/>
        <v>14</v>
      </c>
      <c r="H75" s="63">
        <v>108</v>
      </c>
      <c r="I75" s="64">
        <f t="shared" si="3"/>
        <v>12.962962962962962</v>
      </c>
    </row>
    <row r="76" spans="1:9" ht="24">
      <c r="A76" s="4" t="s">
        <v>96</v>
      </c>
      <c r="B76" s="5" t="s">
        <v>97</v>
      </c>
      <c r="C76" s="36">
        <f>SUM(C77:C97)</f>
        <v>298329</v>
      </c>
      <c r="D76" s="37">
        <f>SUM(D77:D97)</f>
        <v>33828</v>
      </c>
      <c r="E76" s="37">
        <f>SUM(E77:E97)</f>
        <v>14118</v>
      </c>
      <c r="F76" s="38">
        <f>SUM(F77:F97)</f>
        <v>54186</v>
      </c>
      <c r="G76" s="38">
        <f t="shared" si="2"/>
        <v>400461</v>
      </c>
      <c r="H76" s="65">
        <f>SUM(H77:H97)</f>
        <v>2347076</v>
      </c>
      <c r="I76" s="66">
        <f t="shared" si="3"/>
        <v>17.062123254636834</v>
      </c>
    </row>
    <row r="77" spans="1:9" ht="12.75">
      <c r="A77" s="6">
        <v>1</v>
      </c>
      <c r="B77" s="7" t="s">
        <v>98</v>
      </c>
      <c r="C77" s="31">
        <v>141583</v>
      </c>
      <c r="D77" s="32">
        <v>11579</v>
      </c>
      <c r="E77" s="32">
        <v>4770</v>
      </c>
      <c r="F77" s="33">
        <v>18695</v>
      </c>
      <c r="G77" s="33">
        <f t="shared" si="2"/>
        <v>176627</v>
      </c>
      <c r="H77" s="63">
        <v>926594</v>
      </c>
      <c r="I77" s="64">
        <f t="shared" si="3"/>
        <v>19.06196241287986</v>
      </c>
    </row>
    <row r="78" spans="1:9" ht="12.75">
      <c r="A78" s="6">
        <v>2</v>
      </c>
      <c r="B78" s="7" t="s">
        <v>99</v>
      </c>
      <c r="C78" s="31">
        <v>90532</v>
      </c>
      <c r="D78" s="32">
        <v>12015</v>
      </c>
      <c r="E78" s="32">
        <v>5414</v>
      </c>
      <c r="F78" s="33">
        <v>20273</v>
      </c>
      <c r="G78" s="33">
        <f t="shared" si="2"/>
        <v>128234</v>
      </c>
      <c r="H78" s="63">
        <v>709677</v>
      </c>
      <c r="I78" s="64">
        <f t="shared" si="3"/>
        <v>18.069347040977796</v>
      </c>
    </row>
    <row r="79" spans="1:9" ht="24">
      <c r="A79" s="6">
        <v>3</v>
      </c>
      <c r="B79" s="7" t="s">
        <v>100</v>
      </c>
      <c r="C79" s="31">
        <v>960</v>
      </c>
      <c r="D79" s="32">
        <v>698</v>
      </c>
      <c r="E79" s="32">
        <v>47</v>
      </c>
      <c r="F79" s="33">
        <v>670</v>
      </c>
      <c r="G79" s="33">
        <f t="shared" si="2"/>
        <v>2375</v>
      </c>
      <c r="H79" s="63">
        <v>15407</v>
      </c>
      <c r="I79" s="64">
        <f t="shared" si="3"/>
        <v>15.415071071590836</v>
      </c>
    </row>
    <row r="80" spans="1:9" ht="12.75">
      <c r="A80" s="6">
        <v>4</v>
      </c>
      <c r="B80" s="7" t="s">
        <v>101</v>
      </c>
      <c r="C80" s="31">
        <v>6739</v>
      </c>
      <c r="D80" s="32">
        <v>878</v>
      </c>
      <c r="E80" s="32">
        <v>354</v>
      </c>
      <c r="F80" s="33">
        <v>1146</v>
      </c>
      <c r="G80" s="33">
        <f t="shared" si="2"/>
        <v>9117</v>
      </c>
      <c r="H80" s="63">
        <v>87324</v>
      </c>
      <c r="I80" s="64">
        <f t="shared" si="3"/>
        <v>10.440428748110484</v>
      </c>
    </row>
    <row r="81" spans="1:9" ht="12.75">
      <c r="A81" s="6">
        <v>5</v>
      </c>
      <c r="B81" s="7" t="s">
        <v>102</v>
      </c>
      <c r="C81" s="31">
        <v>85</v>
      </c>
      <c r="D81" s="32">
        <v>14</v>
      </c>
      <c r="E81" s="32">
        <v>4</v>
      </c>
      <c r="F81" s="33">
        <v>11</v>
      </c>
      <c r="G81" s="33">
        <f t="shared" si="2"/>
        <v>114</v>
      </c>
      <c r="H81" s="63">
        <v>490</v>
      </c>
      <c r="I81" s="64">
        <f t="shared" si="3"/>
        <v>23.26530612244898</v>
      </c>
    </row>
    <row r="82" spans="1:9" ht="12.75">
      <c r="A82" s="6">
        <v>6</v>
      </c>
      <c r="B82" s="7" t="s">
        <v>103</v>
      </c>
      <c r="C82" s="31">
        <v>7367</v>
      </c>
      <c r="D82" s="32">
        <v>1751</v>
      </c>
      <c r="E82" s="32">
        <v>286</v>
      </c>
      <c r="F82" s="33">
        <v>1259</v>
      </c>
      <c r="G82" s="33">
        <f t="shared" si="2"/>
        <v>10663</v>
      </c>
      <c r="H82" s="63">
        <v>79847</v>
      </c>
      <c r="I82" s="64">
        <f t="shared" si="3"/>
        <v>13.354290079777575</v>
      </c>
    </row>
    <row r="83" spans="1:9" ht="12.75">
      <c r="A83" s="6">
        <v>7</v>
      </c>
      <c r="B83" s="7" t="s">
        <v>104</v>
      </c>
      <c r="C83" s="31">
        <v>870</v>
      </c>
      <c r="D83" s="32">
        <v>127</v>
      </c>
      <c r="E83" s="32">
        <v>87</v>
      </c>
      <c r="F83" s="33">
        <v>158</v>
      </c>
      <c r="G83" s="33">
        <f t="shared" si="2"/>
        <v>1242</v>
      </c>
      <c r="H83" s="63">
        <v>5320</v>
      </c>
      <c r="I83" s="64">
        <f t="shared" si="3"/>
        <v>23.345864661654137</v>
      </c>
    </row>
    <row r="84" spans="1:9" ht="12.75">
      <c r="A84" s="6">
        <v>8</v>
      </c>
      <c r="B84" s="7" t="s">
        <v>105</v>
      </c>
      <c r="C84" s="31">
        <v>11977</v>
      </c>
      <c r="D84" s="32">
        <v>1434</v>
      </c>
      <c r="E84" s="32">
        <v>663</v>
      </c>
      <c r="F84" s="33">
        <v>2007</v>
      </c>
      <c r="G84" s="33">
        <f t="shared" si="2"/>
        <v>16081</v>
      </c>
      <c r="H84" s="63">
        <v>96796</v>
      </c>
      <c r="I84" s="64">
        <f t="shared" si="3"/>
        <v>16.613289805363856</v>
      </c>
    </row>
    <row r="85" spans="1:9" ht="12.75">
      <c r="A85" s="6">
        <v>9</v>
      </c>
      <c r="B85" s="7" t="s">
        <v>106</v>
      </c>
      <c r="C85" s="31">
        <v>2526</v>
      </c>
      <c r="D85" s="32">
        <v>473</v>
      </c>
      <c r="E85" s="32">
        <v>190</v>
      </c>
      <c r="F85" s="33">
        <v>442</v>
      </c>
      <c r="G85" s="33">
        <f t="shared" si="2"/>
        <v>3631</v>
      </c>
      <c r="H85" s="63">
        <v>25979</v>
      </c>
      <c r="I85" s="64">
        <f t="shared" si="3"/>
        <v>13.976673467031064</v>
      </c>
    </row>
    <row r="86" spans="1:9" ht="12.75">
      <c r="A86" s="6">
        <v>10</v>
      </c>
      <c r="B86" s="7" t="s">
        <v>107</v>
      </c>
      <c r="C86" s="31">
        <v>125</v>
      </c>
      <c r="D86" s="32">
        <v>32</v>
      </c>
      <c r="E86" s="32">
        <v>17</v>
      </c>
      <c r="F86" s="33">
        <v>28</v>
      </c>
      <c r="G86" s="33">
        <f t="shared" si="2"/>
        <v>202</v>
      </c>
      <c r="H86" s="63">
        <v>734</v>
      </c>
      <c r="I86" s="64">
        <f t="shared" si="3"/>
        <v>27.520435967302454</v>
      </c>
    </row>
    <row r="87" spans="1:9" ht="12.75">
      <c r="A87" s="6">
        <v>11</v>
      </c>
      <c r="B87" s="7" t="s">
        <v>108</v>
      </c>
      <c r="C87" s="31">
        <v>28</v>
      </c>
      <c r="D87" s="32">
        <v>11</v>
      </c>
      <c r="E87" s="32">
        <v>3</v>
      </c>
      <c r="F87" s="33">
        <v>4</v>
      </c>
      <c r="G87" s="33">
        <f t="shared" si="2"/>
        <v>46</v>
      </c>
      <c r="H87" s="63">
        <v>965</v>
      </c>
      <c r="I87" s="64">
        <f t="shared" si="3"/>
        <v>4.766839378238342</v>
      </c>
    </row>
    <row r="88" spans="1:9" ht="24">
      <c r="A88" s="6">
        <v>12</v>
      </c>
      <c r="B88" s="7" t="s">
        <v>109</v>
      </c>
      <c r="C88" s="31">
        <v>6</v>
      </c>
      <c r="D88" s="32">
        <v>2</v>
      </c>
      <c r="E88" s="32">
        <v>0</v>
      </c>
      <c r="F88" s="33">
        <v>2</v>
      </c>
      <c r="G88" s="33">
        <f t="shared" si="2"/>
        <v>10</v>
      </c>
      <c r="H88" s="63">
        <v>28</v>
      </c>
      <c r="I88" s="64">
        <f t="shared" si="3"/>
        <v>35.714285714285715</v>
      </c>
    </row>
    <row r="89" spans="1:9" ht="12.75">
      <c r="A89" s="6">
        <v>13</v>
      </c>
      <c r="B89" s="7" t="s">
        <v>110</v>
      </c>
      <c r="C89" s="31">
        <v>34669</v>
      </c>
      <c r="D89" s="32">
        <v>4660</v>
      </c>
      <c r="E89" s="32">
        <v>1828</v>
      </c>
      <c r="F89" s="33">
        <v>9321</v>
      </c>
      <c r="G89" s="33">
        <f t="shared" si="2"/>
        <v>50478</v>
      </c>
      <c r="H89" s="63">
        <v>381799</v>
      </c>
      <c r="I89" s="64">
        <f t="shared" si="3"/>
        <v>13.2210927739465</v>
      </c>
    </row>
    <row r="90" spans="1:9" ht="12.75">
      <c r="A90" s="6">
        <v>14</v>
      </c>
      <c r="B90" s="7" t="s">
        <v>111</v>
      </c>
      <c r="C90" s="31">
        <v>7</v>
      </c>
      <c r="D90" s="32">
        <v>6</v>
      </c>
      <c r="E90" s="32">
        <v>401</v>
      </c>
      <c r="F90" s="33">
        <v>3</v>
      </c>
      <c r="G90" s="33">
        <f t="shared" si="2"/>
        <v>417</v>
      </c>
      <c r="H90" s="63">
        <v>1891</v>
      </c>
      <c r="I90" s="64">
        <f t="shared" si="3"/>
        <v>22.051824431517716</v>
      </c>
    </row>
    <row r="91" spans="1:9" ht="12.75">
      <c r="A91" s="6">
        <v>15</v>
      </c>
      <c r="B91" s="7" t="s">
        <v>112</v>
      </c>
      <c r="C91" s="31">
        <v>320</v>
      </c>
      <c r="D91" s="32">
        <v>34</v>
      </c>
      <c r="E91" s="32">
        <v>28</v>
      </c>
      <c r="F91" s="33">
        <v>80</v>
      </c>
      <c r="G91" s="33">
        <f t="shared" si="2"/>
        <v>462</v>
      </c>
      <c r="H91" s="63">
        <v>4580</v>
      </c>
      <c r="I91" s="64">
        <f t="shared" si="3"/>
        <v>10.087336244541484</v>
      </c>
    </row>
    <row r="92" spans="1:9" ht="12.75">
      <c r="A92" s="6">
        <v>16</v>
      </c>
      <c r="B92" s="7" t="s">
        <v>113</v>
      </c>
      <c r="C92" s="31">
        <v>228</v>
      </c>
      <c r="D92" s="32">
        <v>75</v>
      </c>
      <c r="E92" s="32">
        <v>8</v>
      </c>
      <c r="F92" s="33">
        <v>45</v>
      </c>
      <c r="G92" s="33">
        <f t="shared" si="2"/>
        <v>356</v>
      </c>
      <c r="H92" s="63">
        <v>3620</v>
      </c>
      <c r="I92" s="64">
        <f t="shared" si="3"/>
        <v>9.83425414364641</v>
      </c>
    </row>
    <row r="93" spans="1:9" ht="12.75">
      <c r="A93" s="6">
        <v>17</v>
      </c>
      <c r="B93" s="7" t="s">
        <v>114</v>
      </c>
      <c r="C93" s="31">
        <v>8</v>
      </c>
      <c r="D93" s="32">
        <v>1</v>
      </c>
      <c r="E93" s="32">
        <v>0</v>
      </c>
      <c r="F93" s="33">
        <v>1</v>
      </c>
      <c r="G93" s="33">
        <f t="shared" si="2"/>
        <v>10</v>
      </c>
      <c r="H93" s="63">
        <v>91</v>
      </c>
      <c r="I93" s="64">
        <f t="shared" si="3"/>
        <v>10.989010989010989</v>
      </c>
    </row>
    <row r="94" spans="1:9" ht="12.75">
      <c r="A94" s="6">
        <v>18</v>
      </c>
      <c r="B94" s="7" t="s">
        <v>115</v>
      </c>
      <c r="C94" s="31">
        <v>4</v>
      </c>
      <c r="D94" s="32">
        <v>0</v>
      </c>
      <c r="E94" s="32">
        <v>1</v>
      </c>
      <c r="F94" s="33">
        <v>1</v>
      </c>
      <c r="G94" s="33">
        <f t="shared" si="2"/>
        <v>6</v>
      </c>
      <c r="H94" s="63">
        <v>3714</v>
      </c>
      <c r="I94" s="64">
        <f t="shared" si="3"/>
        <v>0.16155088852988692</v>
      </c>
    </row>
    <row r="95" spans="1:9" ht="12.75">
      <c r="A95" s="6">
        <v>19</v>
      </c>
      <c r="B95" s="7" t="s">
        <v>116</v>
      </c>
      <c r="C95" s="31">
        <v>40</v>
      </c>
      <c r="D95" s="32">
        <v>7</v>
      </c>
      <c r="E95" s="32">
        <v>4</v>
      </c>
      <c r="F95" s="33">
        <v>3</v>
      </c>
      <c r="G95" s="33">
        <f t="shared" si="2"/>
        <v>54</v>
      </c>
      <c r="H95" s="63">
        <v>400</v>
      </c>
      <c r="I95" s="64">
        <f t="shared" si="3"/>
        <v>13.5</v>
      </c>
    </row>
    <row r="96" spans="1:9" ht="12.75">
      <c r="A96" s="6">
        <v>20</v>
      </c>
      <c r="B96" s="7" t="s">
        <v>117</v>
      </c>
      <c r="C96" s="31">
        <v>250</v>
      </c>
      <c r="D96" s="32">
        <v>30</v>
      </c>
      <c r="E96" s="32">
        <v>13</v>
      </c>
      <c r="F96" s="33">
        <v>37</v>
      </c>
      <c r="G96" s="33">
        <f t="shared" si="2"/>
        <v>330</v>
      </c>
      <c r="H96" s="63">
        <v>1734</v>
      </c>
      <c r="I96" s="64">
        <f t="shared" si="3"/>
        <v>19.031141868512112</v>
      </c>
    </row>
    <row r="97" spans="1:9" ht="12.75">
      <c r="A97" s="6">
        <v>21</v>
      </c>
      <c r="B97" s="7" t="s">
        <v>118</v>
      </c>
      <c r="C97" s="31">
        <v>5</v>
      </c>
      <c r="D97" s="32">
        <v>1</v>
      </c>
      <c r="E97" s="32">
        <v>0</v>
      </c>
      <c r="F97" s="33">
        <v>0</v>
      </c>
      <c r="G97" s="33">
        <f t="shared" si="2"/>
        <v>6</v>
      </c>
      <c r="H97" s="63">
        <v>86</v>
      </c>
      <c r="I97" s="64">
        <f t="shared" si="3"/>
        <v>6.976744186046512</v>
      </c>
    </row>
    <row r="98" spans="1:9" ht="24">
      <c r="A98" s="4" t="s">
        <v>119</v>
      </c>
      <c r="B98" s="5" t="s">
        <v>120</v>
      </c>
      <c r="C98" s="36">
        <f>SUM(C99:C103)</f>
        <v>91</v>
      </c>
      <c r="D98" s="37">
        <f>SUM(D99:D103)</f>
        <v>7</v>
      </c>
      <c r="E98" s="37">
        <f>SUM(E99:E103)</f>
        <v>4</v>
      </c>
      <c r="F98" s="38">
        <f>SUM(F99:F103)</f>
        <v>14</v>
      </c>
      <c r="G98" s="38">
        <f t="shared" si="2"/>
        <v>116</v>
      </c>
      <c r="H98" s="65">
        <f>SUM(H99:H103)</f>
        <v>624</v>
      </c>
      <c r="I98" s="66">
        <f t="shared" si="3"/>
        <v>18.58974358974359</v>
      </c>
    </row>
    <row r="99" spans="1:9" ht="12.75">
      <c r="A99" s="6">
        <v>1</v>
      </c>
      <c r="B99" s="7" t="s">
        <v>121</v>
      </c>
      <c r="C99" s="31">
        <v>82</v>
      </c>
      <c r="D99" s="32">
        <v>6</v>
      </c>
      <c r="E99" s="32">
        <v>4</v>
      </c>
      <c r="F99" s="33">
        <v>14</v>
      </c>
      <c r="G99" s="33">
        <f t="shared" si="2"/>
        <v>106</v>
      </c>
      <c r="H99" s="63">
        <v>380</v>
      </c>
      <c r="I99" s="64">
        <f t="shared" si="3"/>
        <v>27.89473684210526</v>
      </c>
    </row>
    <row r="100" spans="1:9" ht="12.75">
      <c r="A100" s="6">
        <v>2</v>
      </c>
      <c r="B100" s="7" t="s">
        <v>122</v>
      </c>
      <c r="C100" s="31">
        <v>0</v>
      </c>
      <c r="D100" s="32">
        <v>0</v>
      </c>
      <c r="E100" s="32">
        <v>0</v>
      </c>
      <c r="F100" s="33">
        <v>0</v>
      </c>
      <c r="G100" s="33">
        <f t="shared" si="2"/>
        <v>0</v>
      </c>
      <c r="H100" s="63">
        <v>8</v>
      </c>
      <c r="I100" s="64">
        <f t="shared" si="3"/>
        <v>0</v>
      </c>
    </row>
    <row r="101" spans="1:9" ht="12.75">
      <c r="A101" s="6">
        <v>3</v>
      </c>
      <c r="B101" s="7" t="s">
        <v>123</v>
      </c>
      <c r="C101" s="31">
        <v>7</v>
      </c>
      <c r="D101" s="32">
        <v>1</v>
      </c>
      <c r="E101" s="32">
        <v>0</v>
      </c>
      <c r="F101" s="33">
        <v>0</v>
      </c>
      <c r="G101" s="33">
        <f t="shared" si="2"/>
        <v>8</v>
      </c>
      <c r="H101" s="63">
        <v>53</v>
      </c>
      <c r="I101" s="64">
        <f t="shared" si="3"/>
        <v>15.09433962264151</v>
      </c>
    </row>
    <row r="102" spans="1:9" ht="12.75">
      <c r="A102" s="6">
        <v>4</v>
      </c>
      <c r="B102" s="7" t="s">
        <v>124</v>
      </c>
      <c r="C102" s="31">
        <v>2</v>
      </c>
      <c r="D102" s="32">
        <v>0</v>
      </c>
      <c r="E102" s="32">
        <v>0</v>
      </c>
      <c r="F102" s="33">
        <v>0</v>
      </c>
      <c r="G102" s="33">
        <f t="shared" si="2"/>
        <v>2</v>
      </c>
      <c r="H102" s="63">
        <v>7</v>
      </c>
      <c r="I102" s="64">
        <f t="shared" si="3"/>
        <v>28.57142857142857</v>
      </c>
    </row>
    <row r="103" spans="1:9" ht="12.75">
      <c r="A103" s="6">
        <v>5</v>
      </c>
      <c r="B103" s="7" t="s">
        <v>125</v>
      </c>
      <c r="C103" s="31">
        <v>0</v>
      </c>
      <c r="D103" s="32">
        <v>0</v>
      </c>
      <c r="E103" s="32">
        <v>0</v>
      </c>
      <c r="F103" s="33">
        <v>0</v>
      </c>
      <c r="G103" s="33">
        <f t="shared" si="2"/>
        <v>0</v>
      </c>
      <c r="H103" s="63">
        <v>176</v>
      </c>
      <c r="I103" s="64">
        <f t="shared" si="3"/>
        <v>0</v>
      </c>
    </row>
    <row r="104" spans="1:9" ht="24">
      <c r="A104" s="4" t="s">
        <v>126</v>
      </c>
      <c r="B104" s="5" t="s">
        <v>127</v>
      </c>
      <c r="C104" s="36">
        <f>SUM(C105:C110)</f>
        <v>442</v>
      </c>
      <c r="D104" s="37">
        <f>SUM(D105:D110)</f>
        <v>58</v>
      </c>
      <c r="E104" s="37">
        <f>SUM(E105:E110)</f>
        <v>40</v>
      </c>
      <c r="F104" s="38">
        <f>SUM(F105:F110)</f>
        <v>508</v>
      </c>
      <c r="G104" s="38">
        <f t="shared" si="2"/>
        <v>1048</v>
      </c>
      <c r="H104" s="65">
        <f>SUM(H105:H110)</f>
        <v>5152</v>
      </c>
      <c r="I104" s="66">
        <f t="shared" si="3"/>
        <v>20.341614906832298</v>
      </c>
    </row>
    <row r="105" spans="1:9" ht="12.75">
      <c r="A105" s="6">
        <v>1</v>
      </c>
      <c r="B105" s="7" t="s">
        <v>128</v>
      </c>
      <c r="C105" s="31">
        <v>221</v>
      </c>
      <c r="D105" s="32">
        <v>52</v>
      </c>
      <c r="E105" s="32">
        <v>12</v>
      </c>
      <c r="F105" s="33">
        <v>174</v>
      </c>
      <c r="G105" s="33">
        <f t="shared" si="2"/>
        <v>459</v>
      </c>
      <c r="H105" s="63">
        <v>3703</v>
      </c>
      <c r="I105" s="64">
        <f t="shared" si="3"/>
        <v>12.39535511747232</v>
      </c>
    </row>
    <row r="106" spans="1:9" ht="12.75">
      <c r="A106" s="6">
        <v>2</v>
      </c>
      <c r="B106" s="7" t="s">
        <v>129</v>
      </c>
      <c r="C106" s="31">
        <v>0</v>
      </c>
      <c r="D106" s="32">
        <v>0</v>
      </c>
      <c r="E106" s="32">
        <v>0</v>
      </c>
      <c r="F106" s="33">
        <v>0</v>
      </c>
      <c r="G106" s="33">
        <f t="shared" si="2"/>
        <v>0</v>
      </c>
      <c r="H106" s="63">
        <v>10</v>
      </c>
      <c r="I106" s="64">
        <f t="shared" si="3"/>
        <v>0</v>
      </c>
    </row>
    <row r="107" spans="1:9" ht="12.75">
      <c r="A107" s="6">
        <v>3</v>
      </c>
      <c r="B107" s="7" t="s">
        <v>130</v>
      </c>
      <c r="C107" s="31">
        <v>4</v>
      </c>
      <c r="D107" s="32">
        <v>0</v>
      </c>
      <c r="E107" s="32">
        <v>0</v>
      </c>
      <c r="F107" s="33">
        <v>0</v>
      </c>
      <c r="G107" s="33">
        <f t="shared" si="2"/>
        <v>4</v>
      </c>
      <c r="H107" s="63">
        <v>26</v>
      </c>
      <c r="I107" s="64">
        <f t="shared" si="3"/>
        <v>15.384615384615385</v>
      </c>
    </row>
    <row r="108" spans="1:9" ht="12.75">
      <c r="A108" s="6">
        <v>4</v>
      </c>
      <c r="B108" s="7" t="s">
        <v>131</v>
      </c>
      <c r="C108" s="31">
        <v>165</v>
      </c>
      <c r="D108" s="32">
        <v>4</v>
      </c>
      <c r="E108" s="32">
        <v>18</v>
      </c>
      <c r="F108" s="33">
        <v>323</v>
      </c>
      <c r="G108" s="33">
        <f t="shared" si="2"/>
        <v>510</v>
      </c>
      <c r="H108" s="63">
        <v>848</v>
      </c>
      <c r="I108" s="64">
        <f t="shared" si="3"/>
        <v>60.141509433962256</v>
      </c>
    </row>
    <row r="109" spans="1:9" ht="24">
      <c r="A109" s="6">
        <v>5</v>
      </c>
      <c r="B109" s="7" t="s">
        <v>132</v>
      </c>
      <c r="C109" s="31">
        <v>52</v>
      </c>
      <c r="D109" s="32">
        <v>2</v>
      </c>
      <c r="E109" s="32">
        <v>10</v>
      </c>
      <c r="F109" s="33">
        <v>10</v>
      </c>
      <c r="G109" s="33">
        <f t="shared" si="2"/>
        <v>74</v>
      </c>
      <c r="H109" s="63">
        <v>515</v>
      </c>
      <c r="I109" s="64">
        <f t="shared" si="3"/>
        <v>14.36893203883495</v>
      </c>
    </row>
    <row r="110" spans="1:9" ht="12.75">
      <c r="A110" s="6">
        <v>6</v>
      </c>
      <c r="B110" s="7" t="s">
        <v>133</v>
      </c>
      <c r="C110" s="31">
        <v>0</v>
      </c>
      <c r="D110" s="32">
        <v>0</v>
      </c>
      <c r="E110" s="32">
        <v>0</v>
      </c>
      <c r="F110" s="33">
        <v>1</v>
      </c>
      <c r="G110" s="33">
        <f t="shared" si="2"/>
        <v>1</v>
      </c>
      <c r="H110" s="63">
        <v>50</v>
      </c>
      <c r="I110" s="64">
        <f t="shared" si="3"/>
        <v>2</v>
      </c>
    </row>
    <row r="111" spans="1:9" ht="24">
      <c r="A111" s="4" t="s">
        <v>134</v>
      </c>
      <c r="B111" s="5" t="s">
        <v>360</v>
      </c>
      <c r="C111" s="36">
        <v>2</v>
      </c>
      <c r="D111" s="37">
        <v>5</v>
      </c>
      <c r="E111" s="37">
        <v>2</v>
      </c>
      <c r="F111" s="38">
        <v>0</v>
      </c>
      <c r="G111" s="38">
        <f t="shared" si="2"/>
        <v>9</v>
      </c>
      <c r="H111" s="65">
        <v>953</v>
      </c>
      <c r="I111" s="66">
        <f t="shared" si="3"/>
        <v>0.944386149003148</v>
      </c>
    </row>
    <row r="112" spans="1:9" ht="12.75">
      <c r="A112" s="6">
        <v>1</v>
      </c>
      <c r="B112" s="7" t="s">
        <v>135</v>
      </c>
      <c r="C112" s="31">
        <v>2</v>
      </c>
      <c r="D112" s="32">
        <v>5</v>
      </c>
      <c r="E112" s="32">
        <v>2</v>
      </c>
      <c r="F112" s="33">
        <v>0</v>
      </c>
      <c r="G112" s="33">
        <f t="shared" si="2"/>
        <v>9</v>
      </c>
      <c r="H112" s="63">
        <v>953</v>
      </c>
      <c r="I112" s="64">
        <f t="shared" si="3"/>
        <v>0.944386149003148</v>
      </c>
    </row>
    <row r="113" spans="1:9" ht="36">
      <c r="A113" s="4" t="s">
        <v>136</v>
      </c>
      <c r="B113" s="5" t="s">
        <v>137</v>
      </c>
      <c r="C113" s="36">
        <f>SUM(C114:C120)</f>
        <v>67</v>
      </c>
      <c r="D113" s="37">
        <f>SUM(D114:D120)</f>
        <v>38</v>
      </c>
      <c r="E113" s="37">
        <f>SUM(E114:E120)</f>
        <v>28</v>
      </c>
      <c r="F113" s="38">
        <f>SUM(F114:F120)</f>
        <v>148</v>
      </c>
      <c r="G113" s="38">
        <f t="shared" si="2"/>
        <v>281</v>
      </c>
      <c r="H113" s="65">
        <f>SUM(H114:H120)</f>
        <v>4774</v>
      </c>
      <c r="I113" s="66">
        <f t="shared" si="3"/>
        <v>5.886049434436531</v>
      </c>
    </row>
    <row r="114" spans="1:9" ht="12.75">
      <c r="A114" s="6">
        <v>1</v>
      </c>
      <c r="B114" s="7" t="s">
        <v>138</v>
      </c>
      <c r="C114" s="31">
        <v>12</v>
      </c>
      <c r="D114" s="32">
        <v>18</v>
      </c>
      <c r="E114" s="32">
        <v>13</v>
      </c>
      <c r="F114" s="33">
        <v>58</v>
      </c>
      <c r="G114" s="33">
        <f t="shared" si="2"/>
        <v>101</v>
      </c>
      <c r="H114" s="63">
        <v>2152</v>
      </c>
      <c r="I114" s="64">
        <f t="shared" si="3"/>
        <v>4.693308550185874</v>
      </c>
    </row>
    <row r="115" spans="1:9" ht="12.75">
      <c r="A115" s="6">
        <v>2</v>
      </c>
      <c r="B115" s="7" t="s">
        <v>139</v>
      </c>
      <c r="C115" s="31">
        <v>6</v>
      </c>
      <c r="D115" s="32">
        <v>1</v>
      </c>
      <c r="E115" s="32">
        <v>1</v>
      </c>
      <c r="F115" s="33">
        <v>6</v>
      </c>
      <c r="G115" s="33">
        <f t="shared" si="2"/>
        <v>14</v>
      </c>
      <c r="H115" s="63">
        <v>483</v>
      </c>
      <c r="I115" s="64">
        <f t="shared" si="3"/>
        <v>2.898550724637681</v>
      </c>
    </row>
    <row r="116" spans="1:9" ht="12.75">
      <c r="A116" s="6">
        <v>3</v>
      </c>
      <c r="B116" s="7" t="s">
        <v>140</v>
      </c>
      <c r="C116" s="31">
        <v>1</v>
      </c>
      <c r="D116" s="32">
        <v>0</v>
      </c>
      <c r="E116" s="32">
        <v>0</v>
      </c>
      <c r="F116" s="33">
        <v>0</v>
      </c>
      <c r="G116" s="33">
        <f t="shared" si="2"/>
        <v>1</v>
      </c>
      <c r="H116" s="63">
        <v>7</v>
      </c>
      <c r="I116" s="64">
        <f t="shared" si="3"/>
        <v>14.285714285714285</v>
      </c>
    </row>
    <row r="117" spans="1:9" ht="12.75">
      <c r="A117" s="6">
        <v>4</v>
      </c>
      <c r="B117" s="7" t="s">
        <v>141</v>
      </c>
      <c r="C117" s="31">
        <v>22</v>
      </c>
      <c r="D117" s="32">
        <v>10</v>
      </c>
      <c r="E117" s="32">
        <v>7</v>
      </c>
      <c r="F117" s="33">
        <v>25</v>
      </c>
      <c r="G117" s="33">
        <f t="shared" si="2"/>
        <v>64</v>
      </c>
      <c r="H117" s="63">
        <v>796</v>
      </c>
      <c r="I117" s="64">
        <f t="shared" si="3"/>
        <v>8.040201005025125</v>
      </c>
    </row>
    <row r="118" spans="1:9" ht="24">
      <c r="A118" s="6">
        <v>5</v>
      </c>
      <c r="B118" s="7" t="s">
        <v>142</v>
      </c>
      <c r="C118" s="31">
        <v>2</v>
      </c>
      <c r="D118" s="32">
        <v>1</v>
      </c>
      <c r="E118" s="32">
        <v>0</v>
      </c>
      <c r="F118" s="33">
        <v>2</v>
      </c>
      <c r="G118" s="33">
        <f t="shared" si="2"/>
        <v>5</v>
      </c>
      <c r="H118" s="63">
        <v>87</v>
      </c>
      <c r="I118" s="64">
        <f t="shared" si="3"/>
        <v>5.747126436781609</v>
      </c>
    </row>
    <row r="119" spans="1:9" ht="12.75">
      <c r="A119" s="6">
        <v>6</v>
      </c>
      <c r="B119" s="7" t="s">
        <v>143</v>
      </c>
      <c r="C119" s="31">
        <v>17</v>
      </c>
      <c r="D119" s="32">
        <v>4</v>
      </c>
      <c r="E119" s="32">
        <v>6</v>
      </c>
      <c r="F119" s="33">
        <v>54</v>
      </c>
      <c r="G119" s="33">
        <f t="shared" si="2"/>
        <v>81</v>
      </c>
      <c r="H119" s="63">
        <v>1133</v>
      </c>
      <c r="I119" s="64">
        <f t="shared" si="3"/>
        <v>7.149161518093557</v>
      </c>
    </row>
    <row r="120" spans="1:9" ht="12.75">
      <c r="A120" s="6">
        <v>7</v>
      </c>
      <c r="B120" s="7" t="s">
        <v>144</v>
      </c>
      <c r="C120" s="31">
        <v>7</v>
      </c>
      <c r="D120" s="32">
        <v>4</v>
      </c>
      <c r="E120" s="32">
        <v>1</v>
      </c>
      <c r="F120" s="33">
        <v>3</v>
      </c>
      <c r="G120" s="33">
        <f t="shared" si="2"/>
        <v>15</v>
      </c>
      <c r="H120" s="63">
        <v>116</v>
      </c>
      <c r="I120" s="64">
        <f t="shared" si="3"/>
        <v>12.931034482758621</v>
      </c>
    </row>
    <row r="121" spans="1:9" ht="12.75">
      <c r="A121" s="4" t="s">
        <v>145</v>
      </c>
      <c r="B121" s="5" t="s">
        <v>146</v>
      </c>
      <c r="C121" s="36">
        <f>SUM(C122:C151)</f>
        <v>6154</v>
      </c>
      <c r="D121" s="37">
        <f>SUM(D122:D151)</f>
        <v>1679</v>
      </c>
      <c r="E121" s="37">
        <f>SUM(E122:E151)</f>
        <v>914</v>
      </c>
      <c r="F121" s="38">
        <f>SUM(F122:F151)</f>
        <v>1361</v>
      </c>
      <c r="G121" s="38">
        <f t="shared" si="2"/>
        <v>10108</v>
      </c>
      <c r="H121" s="65">
        <f>SUM(H122:H151)</f>
        <v>70104</v>
      </c>
      <c r="I121" s="66">
        <f t="shared" si="3"/>
        <v>14.418578112518542</v>
      </c>
    </row>
    <row r="122" spans="1:9" ht="24">
      <c r="A122" s="6">
        <v>1</v>
      </c>
      <c r="B122" s="7" t="s">
        <v>147</v>
      </c>
      <c r="C122" s="31">
        <v>0</v>
      </c>
      <c r="D122" s="32">
        <v>0</v>
      </c>
      <c r="E122" s="32">
        <v>0</v>
      </c>
      <c r="F122" s="33">
        <v>0</v>
      </c>
      <c r="G122" s="33">
        <f t="shared" si="2"/>
        <v>0</v>
      </c>
      <c r="H122" s="63">
        <v>1</v>
      </c>
      <c r="I122" s="64">
        <f t="shared" si="3"/>
        <v>0</v>
      </c>
    </row>
    <row r="123" spans="1:9" ht="24">
      <c r="A123" s="6">
        <v>2</v>
      </c>
      <c r="B123" s="7" t="s">
        <v>148</v>
      </c>
      <c r="C123" s="31">
        <v>0</v>
      </c>
      <c r="D123" s="32">
        <v>0</v>
      </c>
      <c r="E123" s="32">
        <v>0</v>
      </c>
      <c r="F123" s="33">
        <v>0</v>
      </c>
      <c r="G123" s="33">
        <f t="shared" si="2"/>
        <v>0</v>
      </c>
      <c r="H123" s="63">
        <v>0</v>
      </c>
      <c r="I123" s="64">
        <v>0</v>
      </c>
    </row>
    <row r="124" spans="1:9" ht="12.75">
      <c r="A124" s="6">
        <v>3</v>
      </c>
      <c r="B124" s="7" t="s">
        <v>149</v>
      </c>
      <c r="C124" s="31">
        <v>3</v>
      </c>
      <c r="D124" s="32">
        <v>1</v>
      </c>
      <c r="E124" s="32">
        <v>0</v>
      </c>
      <c r="F124" s="33">
        <v>0</v>
      </c>
      <c r="G124" s="33">
        <f t="shared" si="2"/>
        <v>4</v>
      </c>
      <c r="H124" s="63">
        <v>29</v>
      </c>
      <c r="I124" s="64">
        <f t="shared" si="3"/>
        <v>13.793103448275861</v>
      </c>
    </row>
    <row r="125" spans="1:9" ht="12.75">
      <c r="A125" s="6">
        <v>4</v>
      </c>
      <c r="B125" s="7" t="s">
        <v>150</v>
      </c>
      <c r="C125" s="31">
        <v>1</v>
      </c>
      <c r="D125" s="32">
        <v>0</v>
      </c>
      <c r="E125" s="32">
        <v>0</v>
      </c>
      <c r="F125" s="33">
        <v>0</v>
      </c>
      <c r="G125" s="33">
        <f t="shared" si="2"/>
        <v>1</v>
      </c>
      <c r="H125" s="63">
        <v>6</v>
      </c>
      <c r="I125" s="64">
        <f t="shared" si="3"/>
        <v>16.666666666666664</v>
      </c>
    </row>
    <row r="126" spans="1:9" ht="12.75">
      <c r="A126" s="6">
        <v>5</v>
      </c>
      <c r="B126" s="7" t="s">
        <v>151</v>
      </c>
      <c r="C126" s="31">
        <v>0</v>
      </c>
      <c r="D126" s="32">
        <v>2</v>
      </c>
      <c r="E126" s="32">
        <v>0</v>
      </c>
      <c r="F126" s="33">
        <v>2</v>
      </c>
      <c r="G126" s="33">
        <f t="shared" si="2"/>
        <v>4</v>
      </c>
      <c r="H126" s="63">
        <v>107</v>
      </c>
      <c r="I126" s="64">
        <f t="shared" si="3"/>
        <v>3.7383177570093453</v>
      </c>
    </row>
    <row r="127" spans="1:9" ht="12.75">
      <c r="A127" s="6">
        <v>6</v>
      </c>
      <c r="B127" s="7" t="s">
        <v>152</v>
      </c>
      <c r="C127" s="31">
        <v>103</v>
      </c>
      <c r="D127" s="32">
        <v>8</v>
      </c>
      <c r="E127" s="32">
        <v>5</v>
      </c>
      <c r="F127" s="33">
        <v>23</v>
      </c>
      <c r="G127" s="33">
        <f t="shared" si="2"/>
        <v>139</v>
      </c>
      <c r="H127" s="63">
        <v>2507</v>
      </c>
      <c r="I127" s="64">
        <f t="shared" si="3"/>
        <v>5.544475468687674</v>
      </c>
    </row>
    <row r="128" spans="1:9" ht="12.75">
      <c r="A128" s="6">
        <v>7</v>
      </c>
      <c r="B128" s="7" t="s">
        <v>153</v>
      </c>
      <c r="C128" s="31">
        <v>21</v>
      </c>
      <c r="D128" s="32">
        <v>9</v>
      </c>
      <c r="E128" s="32">
        <v>5</v>
      </c>
      <c r="F128" s="33">
        <v>21</v>
      </c>
      <c r="G128" s="33">
        <f t="shared" si="2"/>
        <v>56</v>
      </c>
      <c r="H128" s="63">
        <v>1653</v>
      </c>
      <c r="I128" s="64">
        <f t="shared" si="3"/>
        <v>3.38777979431337</v>
      </c>
    </row>
    <row r="129" spans="1:9" ht="12.75">
      <c r="A129" s="6">
        <v>8</v>
      </c>
      <c r="B129" s="7" t="s">
        <v>154</v>
      </c>
      <c r="C129" s="31">
        <v>72</v>
      </c>
      <c r="D129" s="32">
        <v>38</v>
      </c>
      <c r="E129" s="32">
        <v>8</v>
      </c>
      <c r="F129" s="33">
        <v>31</v>
      </c>
      <c r="G129" s="33">
        <f t="shared" si="2"/>
        <v>149</v>
      </c>
      <c r="H129" s="63">
        <v>1334</v>
      </c>
      <c r="I129" s="64">
        <f t="shared" si="3"/>
        <v>11.169415292353824</v>
      </c>
    </row>
    <row r="130" spans="1:9" ht="12.75">
      <c r="A130" s="6">
        <v>9</v>
      </c>
      <c r="B130" s="7" t="s">
        <v>155</v>
      </c>
      <c r="C130" s="31">
        <v>62</v>
      </c>
      <c r="D130" s="32">
        <v>13</v>
      </c>
      <c r="E130" s="32">
        <v>5</v>
      </c>
      <c r="F130" s="33">
        <v>13</v>
      </c>
      <c r="G130" s="33">
        <f t="shared" si="2"/>
        <v>93</v>
      </c>
      <c r="H130" s="63">
        <v>429</v>
      </c>
      <c r="I130" s="64">
        <f t="shared" si="3"/>
        <v>21.678321678321677</v>
      </c>
    </row>
    <row r="131" spans="1:9" ht="12.75">
      <c r="A131" s="6">
        <v>10</v>
      </c>
      <c r="B131" s="7" t="s">
        <v>156</v>
      </c>
      <c r="C131" s="31">
        <v>78</v>
      </c>
      <c r="D131" s="32">
        <v>29</v>
      </c>
      <c r="E131" s="32">
        <v>12</v>
      </c>
      <c r="F131" s="33">
        <v>22</v>
      </c>
      <c r="G131" s="33">
        <f t="shared" si="2"/>
        <v>141</v>
      </c>
      <c r="H131" s="63">
        <v>487</v>
      </c>
      <c r="I131" s="64">
        <f t="shared" si="3"/>
        <v>28.952772073921974</v>
      </c>
    </row>
    <row r="132" spans="1:9" ht="12.75">
      <c r="A132" s="6">
        <v>11</v>
      </c>
      <c r="B132" s="7" t="s">
        <v>157</v>
      </c>
      <c r="C132" s="31">
        <v>372</v>
      </c>
      <c r="D132" s="32">
        <v>3</v>
      </c>
      <c r="E132" s="32">
        <v>27</v>
      </c>
      <c r="F132" s="33">
        <v>7</v>
      </c>
      <c r="G132" s="33">
        <f t="shared" si="2"/>
        <v>409</v>
      </c>
      <c r="H132" s="63">
        <v>922</v>
      </c>
      <c r="I132" s="64">
        <f t="shared" si="3"/>
        <v>44.36008676789588</v>
      </c>
    </row>
    <row r="133" spans="1:9" ht="24">
      <c r="A133" s="6">
        <v>12</v>
      </c>
      <c r="B133" s="7" t="s">
        <v>158</v>
      </c>
      <c r="C133" s="31">
        <v>2</v>
      </c>
      <c r="D133" s="32">
        <v>0</v>
      </c>
      <c r="E133" s="32">
        <v>1</v>
      </c>
      <c r="F133" s="33">
        <v>0</v>
      </c>
      <c r="G133" s="33">
        <f aca="true" t="shared" si="4" ref="G133:G196">SUM(C133:F133)</f>
        <v>3</v>
      </c>
      <c r="H133" s="63">
        <v>113</v>
      </c>
      <c r="I133" s="64">
        <f aca="true" t="shared" si="5" ref="I133:I196">G133/H133*100</f>
        <v>2.6548672566371683</v>
      </c>
    </row>
    <row r="134" spans="1:9" ht="12.75">
      <c r="A134" s="6">
        <v>13</v>
      </c>
      <c r="B134" s="7" t="s">
        <v>159</v>
      </c>
      <c r="C134" s="31">
        <v>1</v>
      </c>
      <c r="D134" s="32">
        <v>0</v>
      </c>
      <c r="E134" s="32">
        <v>0</v>
      </c>
      <c r="F134" s="33">
        <v>0</v>
      </c>
      <c r="G134" s="33">
        <f t="shared" si="4"/>
        <v>1</v>
      </c>
      <c r="H134" s="63">
        <v>6</v>
      </c>
      <c r="I134" s="64">
        <f t="shared" si="5"/>
        <v>16.666666666666664</v>
      </c>
    </row>
    <row r="135" spans="1:9" ht="12.75">
      <c r="A135" s="6">
        <v>14</v>
      </c>
      <c r="B135" s="7" t="s">
        <v>160</v>
      </c>
      <c r="C135" s="31">
        <v>2</v>
      </c>
      <c r="D135" s="32">
        <v>0</v>
      </c>
      <c r="E135" s="32">
        <v>0</v>
      </c>
      <c r="F135" s="33">
        <v>0</v>
      </c>
      <c r="G135" s="33">
        <f t="shared" si="4"/>
        <v>2</v>
      </c>
      <c r="H135" s="63">
        <v>7</v>
      </c>
      <c r="I135" s="64">
        <f t="shared" si="5"/>
        <v>28.57142857142857</v>
      </c>
    </row>
    <row r="136" spans="1:9" ht="12.75">
      <c r="A136" s="6">
        <v>15</v>
      </c>
      <c r="B136" s="7" t="s">
        <v>161</v>
      </c>
      <c r="C136" s="31">
        <v>0</v>
      </c>
      <c r="D136" s="32">
        <v>0</v>
      </c>
      <c r="E136" s="32">
        <v>0</v>
      </c>
      <c r="F136" s="33">
        <v>0</v>
      </c>
      <c r="G136" s="33">
        <f t="shared" si="4"/>
        <v>0</v>
      </c>
      <c r="H136" s="63">
        <v>8</v>
      </c>
      <c r="I136" s="64">
        <f t="shared" si="5"/>
        <v>0</v>
      </c>
    </row>
    <row r="137" spans="1:9" ht="12.75">
      <c r="A137" s="6">
        <v>16</v>
      </c>
      <c r="B137" s="7" t="s">
        <v>162</v>
      </c>
      <c r="C137" s="31">
        <v>0</v>
      </c>
      <c r="D137" s="32">
        <v>0</v>
      </c>
      <c r="E137" s="32">
        <v>20</v>
      </c>
      <c r="F137" s="33">
        <v>0</v>
      </c>
      <c r="G137" s="33">
        <f t="shared" si="4"/>
        <v>20</v>
      </c>
      <c r="H137" s="63">
        <v>21</v>
      </c>
      <c r="I137" s="64">
        <f t="shared" si="5"/>
        <v>95.23809523809523</v>
      </c>
    </row>
    <row r="138" spans="1:9" ht="12.75">
      <c r="A138" s="6">
        <v>17</v>
      </c>
      <c r="B138" s="7" t="s">
        <v>163</v>
      </c>
      <c r="C138" s="31">
        <v>403</v>
      </c>
      <c r="D138" s="32">
        <v>163</v>
      </c>
      <c r="E138" s="32">
        <v>177</v>
      </c>
      <c r="F138" s="33">
        <v>51</v>
      </c>
      <c r="G138" s="33">
        <f t="shared" si="4"/>
        <v>794</v>
      </c>
      <c r="H138" s="63">
        <v>11640</v>
      </c>
      <c r="I138" s="64">
        <f t="shared" si="5"/>
        <v>6.821305841924398</v>
      </c>
    </row>
    <row r="139" spans="1:9" ht="12.75">
      <c r="A139" s="6">
        <v>18</v>
      </c>
      <c r="B139" s="7" t="s">
        <v>164</v>
      </c>
      <c r="C139" s="31">
        <v>495</v>
      </c>
      <c r="D139" s="32">
        <v>274</v>
      </c>
      <c r="E139" s="32">
        <v>160</v>
      </c>
      <c r="F139" s="33">
        <v>151</v>
      </c>
      <c r="G139" s="33">
        <f t="shared" si="4"/>
        <v>1080</v>
      </c>
      <c r="H139" s="63">
        <v>8063</v>
      </c>
      <c r="I139" s="64">
        <f t="shared" si="5"/>
        <v>13.39451816941585</v>
      </c>
    </row>
    <row r="140" spans="1:9" ht="12.75">
      <c r="A140" s="6">
        <v>19</v>
      </c>
      <c r="B140" s="7" t="s">
        <v>165</v>
      </c>
      <c r="C140" s="31">
        <v>490</v>
      </c>
      <c r="D140" s="32">
        <v>2</v>
      </c>
      <c r="E140" s="32">
        <v>15</v>
      </c>
      <c r="F140" s="33">
        <v>71</v>
      </c>
      <c r="G140" s="33">
        <f t="shared" si="4"/>
        <v>578</v>
      </c>
      <c r="H140" s="63">
        <v>1989</v>
      </c>
      <c r="I140" s="64">
        <f t="shared" si="5"/>
        <v>29.059829059829063</v>
      </c>
    </row>
    <row r="141" spans="1:9" ht="12.75">
      <c r="A141" s="6">
        <v>20</v>
      </c>
      <c r="B141" s="7" t="s">
        <v>166</v>
      </c>
      <c r="C141" s="31">
        <v>4</v>
      </c>
      <c r="D141" s="32">
        <v>0</v>
      </c>
      <c r="E141" s="32">
        <v>0</v>
      </c>
      <c r="F141" s="33">
        <v>0</v>
      </c>
      <c r="G141" s="33">
        <f t="shared" si="4"/>
        <v>4</v>
      </c>
      <c r="H141" s="63">
        <v>50</v>
      </c>
      <c r="I141" s="64">
        <f t="shared" si="5"/>
        <v>8</v>
      </c>
    </row>
    <row r="142" spans="1:9" ht="12.75">
      <c r="A142" s="6">
        <v>21</v>
      </c>
      <c r="B142" s="7" t="s">
        <v>361</v>
      </c>
      <c r="C142" s="31">
        <v>0</v>
      </c>
      <c r="D142" s="32">
        <v>0</v>
      </c>
      <c r="E142" s="32">
        <v>0</v>
      </c>
      <c r="F142" s="33">
        <v>0</v>
      </c>
      <c r="G142" s="33">
        <f t="shared" si="4"/>
        <v>0</v>
      </c>
      <c r="H142" s="63">
        <v>144</v>
      </c>
      <c r="I142" s="64">
        <f t="shared" si="5"/>
        <v>0</v>
      </c>
    </row>
    <row r="143" spans="1:9" ht="12.75">
      <c r="A143" s="6">
        <v>22</v>
      </c>
      <c r="B143" s="7" t="s">
        <v>362</v>
      </c>
      <c r="C143" s="31">
        <v>658</v>
      </c>
      <c r="D143" s="32">
        <v>269</v>
      </c>
      <c r="E143" s="32">
        <v>86</v>
      </c>
      <c r="F143" s="33">
        <v>191</v>
      </c>
      <c r="G143" s="33">
        <f t="shared" si="4"/>
        <v>1204</v>
      </c>
      <c r="H143" s="63">
        <v>5543</v>
      </c>
      <c r="I143" s="64">
        <f t="shared" si="5"/>
        <v>21.72108966263756</v>
      </c>
    </row>
    <row r="144" spans="1:9" ht="24">
      <c r="A144" s="6">
        <v>23</v>
      </c>
      <c r="B144" s="7" t="s">
        <v>167</v>
      </c>
      <c r="C144" s="31">
        <v>585</v>
      </c>
      <c r="D144" s="32">
        <v>173</v>
      </c>
      <c r="E144" s="32">
        <v>44</v>
      </c>
      <c r="F144" s="33">
        <v>107</v>
      </c>
      <c r="G144" s="33">
        <f t="shared" si="4"/>
        <v>909</v>
      </c>
      <c r="H144" s="63">
        <v>4276</v>
      </c>
      <c r="I144" s="64">
        <f t="shared" si="5"/>
        <v>21.258185219831617</v>
      </c>
    </row>
    <row r="145" spans="1:9" ht="24">
      <c r="A145" s="6">
        <v>24</v>
      </c>
      <c r="B145" s="7" t="s">
        <v>168</v>
      </c>
      <c r="C145" s="31">
        <v>1990</v>
      </c>
      <c r="D145" s="32">
        <v>537</v>
      </c>
      <c r="E145" s="32">
        <v>273</v>
      </c>
      <c r="F145" s="33">
        <v>541</v>
      </c>
      <c r="G145" s="33">
        <f t="shared" si="4"/>
        <v>3341</v>
      </c>
      <c r="H145" s="63">
        <v>26635</v>
      </c>
      <c r="I145" s="64">
        <f t="shared" si="5"/>
        <v>12.543645579125211</v>
      </c>
    </row>
    <row r="146" spans="1:9" ht="12.75">
      <c r="A146" s="6">
        <v>25</v>
      </c>
      <c r="B146" s="7" t="s">
        <v>169</v>
      </c>
      <c r="C146" s="31">
        <v>46</v>
      </c>
      <c r="D146" s="32">
        <v>40</v>
      </c>
      <c r="E146" s="32">
        <v>31</v>
      </c>
      <c r="F146" s="33">
        <v>13</v>
      </c>
      <c r="G146" s="33">
        <f t="shared" si="4"/>
        <v>130</v>
      </c>
      <c r="H146" s="63">
        <v>1284</v>
      </c>
      <c r="I146" s="64">
        <f t="shared" si="5"/>
        <v>10.12461059190031</v>
      </c>
    </row>
    <row r="147" spans="1:9" ht="24">
      <c r="A147" s="6">
        <v>26</v>
      </c>
      <c r="B147" s="7" t="s">
        <v>170</v>
      </c>
      <c r="C147" s="31">
        <v>59</v>
      </c>
      <c r="D147" s="32">
        <v>32</v>
      </c>
      <c r="E147" s="32">
        <v>8</v>
      </c>
      <c r="F147" s="33">
        <v>5</v>
      </c>
      <c r="G147" s="33">
        <f t="shared" si="4"/>
        <v>104</v>
      </c>
      <c r="H147" s="63">
        <v>454</v>
      </c>
      <c r="I147" s="64">
        <f t="shared" si="5"/>
        <v>22.90748898678414</v>
      </c>
    </row>
    <row r="148" spans="1:9" ht="24">
      <c r="A148" s="6">
        <v>27</v>
      </c>
      <c r="B148" s="7" t="s">
        <v>171</v>
      </c>
      <c r="C148" s="31">
        <v>429</v>
      </c>
      <c r="D148" s="32">
        <v>73</v>
      </c>
      <c r="E148" s="32">
        <v>32</v>
      </c>
      <c r="F148" s="33">
        <v>102</v>
      </c>
      <c r="G148" s="33">
        <f t="shared" si="4"/>
        <v>636</v>
      </c>
      <c r="H148" s="63">
        <v>1622</v>
      </c>
      <c r="I148" s="64">
        <f t="shared" si="5"/>
        <v>39.21085080147966</v>
      </c>
    </row>
    <row r="149" spans="1:9" ht="12.75">
      <c r="A149" s="6">
        <v>28</v>
      </c>
      <c r="B149" s="7" t="s">
        <v>172</v>
      </c>
      <c r="C149" s="31">
        <v>225</v>
      </c>
      <c r="D149" s="32">
        <v>3</v>
      </c>
      <c r="E149" s="32">
        <v>0</v>
      </c>
      <c r="F149" s="33">
        <v>3</v>
      </c>
      <c r="G149" s="33">
        <f t="shared" si="4"/>
        <v>231</v>
      </c>
      <c r="H149" s="63">
        <v>619</v>
      </c>
      <c r="I149" s="64">
        <f t="shared" si="5"/>
        <v>37.31825525040387</v>
      </c>
    </row>
    <row r="150" spans="1:9" ht="24">
      <c r="A150" s="6">
        <v>29</v>
      </c>
      <c r="B150" s="7" t="s">
        <v>363</v>
      </c>
      <c r="C150" s="31">
        <v>14</v>
      </c>
      <c r="D150" s="32">
        <v>6</v>
      </c>
      <c r="E150" s="32">
        <v>1</v>
      </c>
      <c r="F150" s="33">
        <v>3</v>
      </c>
      <c r="G150" s="33">
        <f t="shared" si="4"/>
        <v>24</v>
      </c>
      <c r="H150" s="63">
        <v>45</v>
      </c>
      <c r="I150" s="64">
        <f t="shared" si="5"/>
        <v>53.333333333333336</v>
      </c>
    </row>
    <row r="151" spans="1:9" ht="24">
      <c r="A151" s="6">
        <v>30</v>
      </c>
      <c r="B151" s="7" t="s">
        <v>364</v>
      </c>
      <c r="C151" s="31">
        <v>39</v>
      </c>
      <c r="D151" s="32">
        <v>4</v>
      </c>
      <c r="E151" s="32">
        <v>4</v>
      </c>
      <c r="F151" s="33">
        <v>4</v>
      </c>
      <c r="G151" s="33">
        <f t="shared" si="4"/>
        <v>51</v>
      </c>
      <c r="H151" s="63">
        <v>110</v>
      </c>
      <c r="I151" s="64">
        <f t="shared" si="5"/>
        <v>46.36363636363636</v>
      </c>
    </row>
    <row r="152" spans="1:9" ht="12.75">
      <c r="A152" s="4" t="s">
        <v>173</v>
      </c>
      <c r="B152" s="5" t="s">
        <v>174</v>
      </c>
      <c r="C152" s="36">
        <f>SUM(C153:C163)</f>
        <v>2299</v>
      </c>
      <c r="D152" s="37">
        <f>SUM(D153:D163)</f>
        <v>674</v>
      </c>
      <c r="E152" s="37">
        <f>SUM(E153:E163)</f>
        <v>260</v>
      </c>
      <c r="F152" s="38">
        <f>SUM(F153:F163)</f>
        <v>404</v>
      </c>
      <c r="G152" s="38">
        <f t="shared" si="4"/>
        <v>3637</v>
      </c>
      <c r="H152" s="65">
        <f>SUM(H153:H163)</f>
        <v>17133</v>
      </c>
      <c r="I152" s="66">
        <f t="shared" si="5"/>
        <v>21.228039456020547</v>
      </c>
    </row>
    <row r="153" spans="1:9" ht="12.75">
      <c r="A153" s="6">
        <v>1</v>
      </c>
      <c r="B153" s="7" t="s">
        <v>175</v>
      </c>
      <c r="C153" s="31">
        <v>181</v>
      </c>
      <c r="D153" s="32">
        <v>35</v>
      </c>
      <c r="E153" s="32">
        <v>26</v>
      </c>
      <c r="F153" s="33">
        <v>23</v>
      </c>
      <c r="G153" s="33">
        <f t="shared" si="4"/>
        <v>265</v>
      </c>
      <c r="H153" s="63">
        <v>1273</v>
      </c>
      <c r="I153" s="64">
        <f t="shared" si="5"/>
        <v>20.816967792615866</v>
      </c>
    </row>
    <row r="154" spans="1:9" ht="12.75">
      <c r="A154" s="6">
        <v>2</v>
      </c>
      <c r="B154" s="7" t="s">
        <v>176</v>
      </c>
      <c r="C154" s="31">
        <v>42</v>
      </c>
      <c r="D154" s="32">
        <v>5</v>
      </c>
      <c r="E154" s="32">
        <v>0</v>
      </c>
      <c r="F154" s="33">
        <v>2</v>
      </c>
      <c r="G154" s="33">
        <f t="shared" si="4"/>
        <v>49</v>
      </c>
      <c r="H154" s="63">
        <v>72</v>
      </c>
      <c r="I154" s="64">
        <f t="shared" si="5"/>
        <v>68.05555555555556</v>
      </c>
    </row>
    <row r="155" spans="1:9" ht="24">
      <c r="A155" s="6">
        <v>3</v>
      </c>
      <c r="B155" s="7" t="s">
        <v>177</v>
      </c>
      <c r="C155" s="31">
        <v>1090</v>
      </c>
      <c r="D155" s="32">
        <v>354</v>
      </c>
      <c r="E155" s="32">
        <v>81</v>
      </c>
      <c r="F155" s="33">
        <v>205</v>
      </c>
      <c r="G155" s="33">
        <f t="shared" si="4"/>
        <v>1730</v>
      </c>
      <c r="H155" s="63">
        <v>11038</v>
      </c>
      <c r="I155" s="64">
        <f t="shared" si="5"/>
        <v>15.673129190070664</v>
      </c>
    </row>
    <row r="156" spans="1:9" ht="12.75">
      <c r="A156" s="6">
        <v>4</v>
      </c>
      <c r="B156" s="7" t="s">
        <v>178</v>
      </c>
      <c r="C156" s="31">
        <v>125</v>
      </c>
      <c r="D156" s="32">
        <v>57</v>
      </c>
      <c r="E156" s="32">
        <v>13</v>
      </c>
      <c r="F156" s="33">
        <v>24</v>
      </c>
      <c r="G156" s="33">
        <f t="shared" si="4"/>
        <v>219</v>
      </c>
      <c r="H156" s="63">
        <v>919</v>
      </c>
      <c r="I156" s="64">
        <f t="shared" si="5"/>
        <v>23.83025027203482</v>
      </c>
    </row>
    <row r="157" spans="1:9" ht="24">
      <c r="A157" s="6">
        <v>5</v>
      </c>
      <c r="B157" s="7" t="s">
        <v>179</v>
      </c>
      <c r="C157" s="31">
        <v>6</v>
      </c>
      <c r="D157" s="32">
        <v>1</v>
      </c>
      <c r="E157" s="32">
        <v>0</v>
      </c>
      <c r="F157" s="33">
        <v>11</v>
      </c>
      <c r="G157" s="33">
        <f t="shared" si="4"/>
        <v>18</v>
      </c>
      <c r="H157" s="63">
        <v>131</v>
      </c>
      <c r="I157" s="64">
        <f t="shared" si="5"/>
        <v>13.740458015267176</v>
      </c>
    </row>
    <row r="158" spans="1:9" ht="12.75">
      <c r="A158" s="6">
        <v>6</v>
      </c>
      <c r="B158" s="7" t="s">
        <v>180</v>
      </c>
      <c r="C158" s="31">
        <v>0</v>
      </c>
      <c r="D158" s="32">
        <v>0</v>
      </c>
      <c r="E158" s="32">
        <v>0</v>
      </c>
      <c r="F158" s="33">
        <v>0</v>
      </c>
      <c r="G158" s="33">
        <f t="shared" si="4"/>
        <v>0</v>
      </c>
      <c r="H158" s="63">
        <v>2</v>
      </c>
      <c r="I158" s="64">
        <f t="shared" si="5"/>
        <v>0</v>
      </c>
    </row>
    <row r="159" spans="1:9" ht="12.75">
      <c r="A159" s="6">
        <v>7</v>
      </c>
      <c r="B159" s="7" t="s">
        <v>181</v>
      </c>
      <c r="C159" s="31">
        <v>300</v>
      </c>
      <c r="D159" s="32">
        <v>58</v>
      </c>
      <c r="E159" s="32">
        <v>29</v>
      </c>
      <c r="F159" s="33">
        <v>57</v>
      </c>
      <c r="G159" s="33">
        <f t="shared" si="4"/>
        <v>444</v>
      </c>
      <c r="H159" s="63">
        <v>1580</v>
      </c>
      <c r="I159" s="64">
        <f t="shared" si="5"/>
        <v>28.10126582278481</v>
      </c>
    </row>
    <row r="160" spans="1:9" ht="12.75">
      <c r="A160" s="6">
        <v>8</v>
      </c>
      <c r="B160" s="7" t="s">
        <v>182</v>
      </c>
      <c r="C160" s="31">
        <v>124</v>
      </c>
      <c r="D160" s="32">
        <v>8</v>
      </c>
      <c r="E160" s="32">
        <v>0</v>
      </c>
      <c r="F160" s="33">
        <v>12</v>
      </c>
      <c r="G160" s="33">
        <f t="shared" si="4"/>
        <v>144</v>
      </c>
      <c r="H160" s="63">
        <v>286</v>
      </c>
      <c r="I160" s="64">
        <f t="shared" si="5"/>
        <v>50.349650349650354</v>
      </c>
    </row>
    <row r="161" spans="1:9" ht="12.75">
      <c r="A161" s="6">
        <v>9</v>
      </c>
      <c r="B161" s="7" t="s">
        <v>183</v>
      </c>
      <c r="C161" s="31">
        <v>375</v>
      </c>
      <c r="D161" s="32">
        <v>143</v>
      </c>
      <c r="E161" s="32">
        <v>111</v>
      </c>
      <c r="F161" s="33">
        <v>69</v>
      </c>
      <c r="G161" s="33">
        <f t="shared" si="4"/>
        <v>698</v>
      </c>
      <c r="H161" s="63">
        <v>1448</v>
      </c>
      <c r="I161" s="64">
        <f t="shared" si="5"/>
        <v>48.204419889502766</v>
      </c>
    </row>
    <row r="162" spans="1:9" ht="12.75">
      <c r="A162" s="6">
        <v>10</v>
      </c>
      <c r="B162" s="7" t="s">
        <v>184</v>
      </c>
      <c r="C162" s="31">
        <v>36</v>
      </c>
      <c r="D162" s="32">
        <v>10</v>
      </c>
      <c r="E162" s="32">
        <v>0</v>
      </c>
      <c r="F162" s="33">
        <v>1</v>
      </c>
      <c r="G162" s="33">
        <f t="shared" si="4"/>
        <v>47</v>
      </c>
      <c r="H162" s="63">
        <v>168</v>
      </c>
      <c r="I162" s="64">
        <f t="shared" si="5"/>
        <v>27.976190476190478</v>
      </c>
    </row>
    <row r="163" spans="1:9" ht="12.75">
      <c r="A163" s="6">
        <v>11</v>
      </c>
      <c r="B163" s="7" t="s">
        <v>185</v>
      </c>
      <c r="C163" s="31">
        <v>20</v>
      </c>
      <c r="D163" s="32">
        <v>3</v>
      </c>
      <c r="E163" s="32">
        <v>0</v>
      </c>
      <c r="F163" s="33">
        <v>0</v>
      </c>
      <c r="G163" s="33">
        <f t="shared" si="4"/>
        <v>23</v>
      </c>
      <c r="H163" s="63">
        <v>216</v>
      </c>
      <c r="I163" s="64">
        <f t="shared" si="5"/>
        <v>10.648148148148149</v>
      </c>
    </row>
    <row r="164" spans="1:9" ht="12.75">
      <c r="A164" s="4" t="s">
        <v>186</v>
      </c>
      <c r="B164" s="5" t="s">
        <v>187</v>
      </c>
      <c r="C164" s="36">
        <f>SUM(C165:C179)</f>
        <v>191</v>
      </c>
      <c r="D164" s="37">
        <f>SUM(D165:D179)</f>
        <v>26</v>
      </c>
      <c r="E164" s="37">
        <f>SUM(E165:E179)</f>
        <v>10</v>
      </c>
      <c r="F164" s="38">
        <f>SUM(F165:F179)</f>
        <v>29</v>
      </c>
      <c r="G164" s="38">
        <f t="shared" si="4"/>
        <v>256</v>
      </c>
      <c r="H164" s="65">
        <f>SUM(H165:H179)</f>
        <v>1438</v>
      </c>
      <c r="I164" s="66">
        <f t="shared" si="5"/>
        <v>17.80250347705146</v>
      </c>
    </row>
    <row r="165" spans="1:9" ht="12.75">
      <c r="A165" s="6">
        <v>1</v>
      </c>
      <c r="B165" s="7" t="s">
        <v>188</v>
      </c>
      <c r="C165" s="31">
        <v>19</v>
      </c>
      <c r="D165" s="32">
        <v>7</v>
      </c>
      <c r="E165" s="32">
        <v>0</v>
      </c>
      <c r="F165" s="33">
        <v>9</v>
      </c>
      <c r="G165" s="33">
        <f t="shared" si="4"/>
        <v>35</v>
      </c>
      <c r="H165" s="63">
        <v>517</v>
      </c>
      <c r="I165" s="64">
        <f t="shared" si="5"/>
        <v>6.769825918762089</v>
      </c>
    </row>
    <row r="166" spans="1:9" ht="12.75">
      <c r="A166" s="6">
        <v>2</v>
      </c>
      <c r="B166" s="7" t="s">
        <v>189</v>
      </c>
      <c r="C166" s="31">
        <v>35</v>
      </c>
      <c r="D166" s="32">
        <v>0</v>
      </c>
      <c r="E166" s="32">
        <v>1</v>
      </c>
      <c r="F166" s="33">
        <v>0</v>
      </c>
      <c r="G166" s="33">
        <f t="shared" si="4"/>
        <v>36</v>
      </c>
      <c r="H166" s="63">
        <v>98</v>
      </c>
      <c r="I166" s="64">
        <f t="shared" si="5"/>
        <v>36.734693877551024</v>
      </c>
    </row>
    <row r="167" spans="1:9" ht="12.75">
      <c r="A167" s="6">
        <v>3</v>
      </c>
      <c r="B167" s="7" t="s">
        <v>190</v>
      </c>
      <c r="C167" s="31">
        <v>1</v>
      </c>
      <c r="D167" s="32">
        <v>0</v>
      </c>
      <c r="E167" s="32">
        <v>0</v>
      </c>
      <c r="F167" s="33">
        <v>2</v>
      </c>
      <c r="G167" s="33">
        <f t="shared" si="4"/>
        <v>3</v>
      </c>
      <c r="H167" s="63">
        <v>6</v>
      </c>
      <c r="I167" s="64">
        <f t="shared" si="5"/>
        <v>50</v>
      </c>
    </row>
    <row r="168" spans="1:9" ht="12.75">
      <c r="A168" s="6">
        <v>4</v>
      </c>
      <c r="B168" s="7" t="s">
        <v>191</v>
      </c>
      <c r="C168" s="31">
        <v>95</v>
      </c>
      <c r="D168" s="32">
        <v>9</v>
      </c>
      <c r="E168" s="32">
        <v>0</v>
      </c>
      <c r="F168" s="33">
        <v>0</v>
      </c>
      <c r="G168" s="33">
        <f t="shared" si="4"/>
        <v>104</v>
      </c>
      <c r="H168" s="63">
        <v>226</v>
      </c>
      <c r="I168" s="64">
        <f t="shared" si="5"/>
        <v>46.017699115044245</v>
      </c>
    </row>
    <row r="169" spans="1:9" ht="12.75">
      <c r="A169" s="6">
        <v>5</v>
      </c>
      <c r="B169" s="7" t="s">
        <v>192</v>
      </c>
      <c r="C169" s="31">
        <v>2</v>
      </c>
      <c r="D169" s="32">
        <v>0</v>
      </c>
      <c r="E169" s="32">
        <v>0</v>
      </c>
      <c r="F169" s="33">
        <v>0</v>
      </c>
      <c r="G169" s="33">
        <f t="shared" si="4"/>
        <v>2</v>
      </c>
      <c r="H169" s="63">
        <v>16</v>
      </c>
      <c r="I169" s="64">
        <f t="shared" si="5"/>
        <v>12.5</v>
      </c>
    </row>
    <row r="170" spans="1:9" ht="12.75">
      <c r="A170" s="6">
        <v>6</v>
      </c>
      <c r="B170" s="7" t="s">
        <v>193</v>
      </c>
      <c r="C170" s="31">
        <v>1</v>
      </c>
      <c r="D170" s="32">
        <v>0</v>
      </c>
      <c r="E170" s="32">
        <v>3</v>
      </c>
      <c r="F170" s="33">
        <v>1</v>
      </c>
      <c r="G170" s="33">
        <f t="shared" si="4"/>
        <v>5</v>
      </c>
      <c r="H170" s="63">
        <v>59</v>
      </c>
      <c r="I170" s="64">
        <f t="shared" si="5"/>
        <v>8.47457627118644</v>
      </c>
    </row>
    <row r="171" spans="1:9" ht="12.75">
      <c r="A171" s="6">
        <v>7</v>
      </c>
      <c r="B171" s="7" t="s">
        <v>194</v>
      </c>
      <c r="C171" s="31">
        <v>3</v>
      </c>
      <c r="D171" s="32">
        <v>0</v>
      </c>
      <c r="E171" s="32">
        <v>0</v>
      </c>
      <c r="F171" s="33">
        <v>0</v>
      </c>
      <c r="G171" s="33">
        <f t="shared" si="4"/>
        <v>3</v>
      </c>
      <c r="H171" s="63">
        <v>64</v>
      </c>
      <c r="I171" s="64">
        <f t="shared" si="5"/>
        <v>4.6875</v>
      </c>
    </row>
    <row r="172" spans="1:9" ht="12.75">
      <c r="A172" s="6">
        <v>8</v>
      </c>
      <c r="B172" s="7" t="s">
        <v>195</v>
      </c>
      <c r="C172" s="31">
        <v>4</v>
      </c>
      <c r="D172" s="32">
        <v>2</v>
      </c>
      <c r="E172" s="32">
        <v>0</v>
      </c>
      <c r="F172" s="33">
        <v>1</v>
      </c>
      <c r="G172" s="33">
        <f t="shared" si="4"/>
        <v>7</v>
      </c>
      <c r="H172" s="63">
        <v>125</v>
      </c>
      <c r="I172" s="64">
        <f t="shared" si="5"/>
        <v>5.6000000000000005</v>
      </c>
    </row>
    <row r="173" spans="1:9" ht="12.75">
      <c r="A173" s="6">
        <v>9</v>
      </c>
      <c r="B173" s="7" t="s">
        <v>196</v>
      </c>
      <c r="C173" s="31">
        <v>1</v>
      </c>
      <c r="D173" s="32">
        <v>1</v>
      </c>
      <c r="E173" s="32">
        <v>0</v>
      </c>
      <c r="F173" s="33">
        <v>2</v>
      </c>
      <c r="G173" s="33">
        <f t="shared" si="4"/>
        <v>4</v>
      </c>
      <c r="H173" s="63">
        <v>34</v>
      </c>
      <c r="I173" s="64">
        <f t="shared" si="5"/>
        <v>11.76470588235294</v>
      </c>
    </row>
    <row r="174" spans="1:9" ht="12.75">
      <c r="A174" s="6">
        <v>10</v>
      </c>
      <c r="B174" s="7" t="s">
        <v>197</v>
      </c>
      <c r="C174" s="31">
        <v>3</v>
      </c>
      <c r="D174" s="32">
        <v>1</v>
      </c>
      <c r="E174" s="32">
        <v>0</v>
      </c>
      <c r="F174" s="33">
        <v>7</v>
      </c>
      <c r="G174" s="33">
        <f t="shared" si="4"/>
        <v>11</v>
      </c>
      <c r="H174" s="63">
        <v>131</v>
      </c>
      <c r="I174" s="64">
        <f t="shared" si="5"/>
        <v>8.396946564885496</v>
      </c>
    </row>
    <row r="175" spans="1:9" ht="12.75">
      <c r="A175" s="6">
        <v>11</v>
      </c>
      <c r="B175" s="7" t="s">
        <v>198</v>
      </c>
      <c r="C175" s="31">
        <v>15</v>
      </c>
      <c r="D175" s="32">
        <v>4</v>
      </c>
      <c r="E175" s="32">
        <v>1</v>
      </c>
      <c r="F175" s="33">
        <v>4</v>
      </c>
      <c r="G175" s="33">
        <f t="shared" si="4"/>
        <v>24</v>
      </c>
      <c r="H175" s="63">
        <v>87</v>
      </c>
      <c r="I175" s="64">
        <f t="shared" si="5"/>
        <v>27.586206896551722</v>
      </c>
    </row>
    <row r="176" spans="1:9" ht="12.75">
      <c r="A176" s="6">
        <v>12</v>
      </c>
      <c r="B176" s="7" t="s">
        <v>199</v>
      </c>
      <c r="C176" s="31">
        <v>3</v>
      </c>
      <c r="D176" s="32">
        <v>0</v>
      </c>
      <c r="E176" s="32">
        <v>0</v>
      </c>
      <c r="F176" s="33">
        <v>1</v>
      </c>
      <c r="G176" s="33">
        <f t="shared" si="4"/>
        <v>4</v>
      </c>
      <c r="H176" s="63">
        <v>10</v>
      </c>
      <c r="I176" s="64">
        <f t="shared" si="5"/>
        <v>40</v>
      </c>
    </row>
    <row r="177" spans="1:9" ht="12.75">
      <c r="A177" s="6">
        <v>13</v>
      </c>
      <c r="B177" s="7" t="s">
        <v>200</v>
      </c>
      <c r="C177" s="31">
        <v>1</v>
      </c>
      <c r="D177" s="32">
        <v>1</v>
      </c>
      <c r="E177" s="32">
        <v>0</v>
      </c>
      <c r="F177" s="33">
        <v>1</v>
      </c>
      <c r="G177" s="33">
        <f t="shared" si="4"/>
        <v>3</v>
      </c>
      <c r="H177" s="63">
        <v>14</v>
      </c>
      <c r="I177" s="64">
        <f t="shared" si="5"/>
        <v>21.428571428571427</v>
      </c>
    </row>
    <row r="178" spans="1:9" ht="12.75">
      <c r="A178" s="6">
        <v>14</v>
      </c>
      <c r="B178" s="7" t="s">
        <v>201</v>
      </c>
      <c r="C178" s="31">
        <v>8</v>
      </c>
      <c r="D178" s="32">
        <v>1</v>
      </c>
      <c r="E178" s="32">
        <v>5</v>
      </c>
      <c r="F178" s="33">
        <v>1</v>
      </c>
      <c r="G178" s="33">
        <f t="shared" si="4"/>
        <v>15</v>
      </c>
      <c r="H178" s="63">
        <v>50</v>
      </c>
      <c r="I178" s="64">
        <f t="shared" si="5"/>
        <v>30</v>
      </c>
    </row>
    <row r="179" spans="1:9" ht="24">
      <c r="A179" s="6">
        <v>15</v>
      </c>
      <c r="B179" s="7" t="s">
        <v>202</v>
      </c>
      <c r="C179" s="31">
        <v>0</v>
      </c>
      <c r="D179" s="32">
        <v>0</v>
      </c>
      <c r="E179" s="32">
        <v>0</v>
      </c>
      <c r="F179" s="33">
        <v>0</v>
      </c>
      <c r="G179" s="33">
        <f t="shared" si="4"/>
        <v>0</v>
      </c>
      <c r="H179" s="63">
        <v>1</v>
      </c>
      <c r="I179" s="64">
        <f t="shared" si="5"/>
        <v>0</v>
      </c>
    </row>
    <row r="180" spans="1:9" ht="12.75">
      <c r="A180" s="4" t="s">
        <v>203</v>
      </c>
      <c r="B180" s="5" t="s">
        <v>204</v>
      </c>
      <c r="C180" s="36">
        <f>SUM(C181:C195)</f>
        <v>3054</v>
      </c>
      <c r="D180" s="37">
        <f>SUM(D181:D195)</f>
        <v>567</v>
      </c>
      <c r="E180" s="37">
        <f>SUM(E181:E195)</f>
        <v>346</v>
      </c>
      <c r="F180" s="38">
        <f>SUM(F181:F195)</f>
        <v>571</v>
      </c>
      <c r="G180" s="38">
        <f t="shared" si="4"/>
        <v>4538</v>
      </c>
      <c r="H180" s="65">
        <f>SUM(H181:H195)</f>
        <v>29183</v>
      </c>
      <c r="I180" s="66">
        <f t="shared" si="5"/>
        <v>15.55014905938389</v>
      </c>
    </row>
    <row r="181" spans="1:9" ht="12.75">
      <c r="A181" s="6">
        <v>1</v>
      </c>
      <c r="B181" s="7" t="s">
        <v>205</v>
      </c>
      <c r="C181" s="31">
        <v>0</v>
      </c>
      <c r="D181" s="32">
        <v>0</v>
      </c>
      <c r="E181" s="32">
        <v>0</v>
      </c>
      <c r="F181" s="33">
        <v>2</v>
      </c>
      <c r="G181" s="33">
        <f t="shared" si="4"/>
        <v>2</v>
      </c>
      <c r="H181" s="63">
        <v>64</v>
      </c>
      <c r="I181" s="64">
        <f t="shared" si="5"/>
        <v>3.125</v>
      </c>
    </row>
    <row r="182" spans="1:9" ht="12.75">
      <c r="A182" s="6">
        <v>2</v>
      </c>
      <c r="B182" s="7" t="s">
        <v>206</v>
      </c>
      <c r="C182" s="31">
        <v>0</v>
      </c>
      <c r="D182" s="32">
        <v>0</v>
      </c>
      <c r="E182" s="32">
        <v>0</v>
      </c>
      <c r="F182" s="33">
        <v>0</v>
      </c>
      <c r="G182" s="33">
        <f t="shared" si="4"/>
        <v>0</v>
      </c>
      <c r="H182" s="63">
        <v>4</v>
      </c>
      <c r="I182" s="64">
        <f t="shared" si="5"/>
        <v>0</v>
      </c>
    </row>
    <row r="183" spans="1:9" ht="12.75">
      <c r="A183" s="6">
        <v>3</v>
      </c>
      <c r="B183" s="7" t="s">
        <v>207</v>
      </c>
      <c r="C183" s="31">
        <v>0</v>
      </c>
      <c r="D183" s="32">
        <v>0</v>
      </c>
      <c r="E183" s="32">
        <v>0</v>
      </c>
      <c r="F183" s="33">
        <v>0</v>
      </c>
      <c r="G183" s="33">
        <f t="shared" si="4"/>
        <v>0</v>
      </c>
      <c r="H183" s="63">
        <v>4</v>
      </c>
      <c r="I183" s="64">
        <f t="shared" si="5"/>
        <v>0</v>
      </c>
    </row>
    <row r="184" spans="1:9" ht="12.75">
      <c r="A184" s="6">
        <v>4</v>
      </c>
      <c r="B184" s="7" t="s">
        <v>208</v>
      </c>
      <c r="C184" s="31">
        <v>1</v>
      </c>
      <c r="D184" s="32">
        <v>0</v>
      </c>
      <c r="E184" s="32">
        <v>0</v>
      </c>
      <c r="F184" s="33">
        <v>0</v>
      </c>
      <c r="G184" s="33">
        <f t="shared" si="4"/>
        <v>1</v>
      </c>
      <c r="H184" s="63">
        <v>14</v>
      </c>
      <c r="I184" s="64">
        <f t="shared" si="5"/>
        <v>7.142857142857142</v>
      </c>
    </row>
    <row r="185" spans="1:9" ht="12.75">
      <c r="A185" s="6">
        <v>5</v>
      </c>
      <c r="B185" s="7" t="s">
        <v>209</v>
      </c>
      <c r="C185" s="31">
        <v>1</v>
      </c>
      <c r="D185" s="32">
        <v>2</v>
      </c>
      <c r="E185" s="32">
        <v>0</v>
      </c>
      <c r="F185" s="33">
        <v>1</v>
      </c>
      <c r="G185" s="33">
        <f t="shared" si="4"/>
        <v>4</v>
      </c>
      <c r="H185" s="63">
        <v>30</v>
      </c>
      <c r="I185" s="64">
        <f t="shared" si="5"/>
        <v>13.333333333333334</v>
      </c>
    </row>
    <row r="186" spans="1:9" ht="12.75">
      <c r="A186" s="6">
        <v>6</v>
      </c>
      <c r="B186" s="7" t="s">
        <v>210</v>
      </c>
      <c r="C186" s="31">
        <v>65</v>
      </c>
      <c r="D186" s="32">
        <v>11</v>
      </c>
      <c r="E186" s="32">
        <v>5</v>
      </c>
      <c r="F186" s="33">
        <v>11</v>
      </c>
      <c r="G186" s="33">
        <f t="shared" si="4"/>
        <v>92</v>
      </c>
      <c r="H186" s="63">
        <v>248</v>
      </c>
      <c r="I186" s="64">
        <f t="shared" si="5"/>
        <v>37.096774193548384</v>
      </c>
    </row>
    <row r="187" spans="1:9" ht="12.75">
      <c r="A187" s="6">
        <v>7</v>
      </c>
      <c r="B187" s="7" t="s">
        <v>211</v>
      </c>
      <c r="C187" s="31">
        <v>51</v>
      </c>
      <c r="D187" s="32">
        <v>12</v>
      </c>
      <c r="E187" s="32">
        <v>2</v>
      </c>
      <c r="F187" s="33">
        <v>10</v>
      </c>
      <c r="G187" s="33">
        <f t="shared" si="4"/>
        <v>75</v>
      </c>
      <c r="H187" s="63">
        <v>1357</v>
      </c>
      <c r="I187" s="64">
        <f t="shared" si="5"/>
        <v>5.52689756816507</v>
      </c>
    </row>
    <row r="188" spans="1:9" ht="12.75">
      <c r="A188" s="6">
        <v>8</v>
      </c>
      <c r="B188" s="7" t="s">
        <v>212</v>
      </c>
      <c r="C188" s="31">
        <v>120</v>
      </c>
      <c r="D188" s="32">
        <v>29</v>
      </c>
      <c r="E188" s="32">
        <v>16</v>
      </c>
      <c r="F188" s="33">
        <v>11</v>
      </c>
      <c r="G188" s="33">
        <f t="shared" si="4"/>
        <v>176</v>
      </c>
      <c r="H188" s="63">
        <v>1039</v>
      </c>
      <c r="I188" s="64">
        <f t="shared" si="5"/>
        <v>16.93936477382098</v>
      </c>
    </row>
    <row r="189" spans="1:9" ht="12.75">
      <c r="A189" s="6">
        <v>9</v>
      </c>
      <c r="B189" s="7" t="s">
        <v>213</v>
      </c>
      <c r="C189" s="31">
        <v>115</v>
      </c>
      <c r="D189" s="32">
        <v>27</v>
      </c>
      <c r="E189" s="32">
        <v>2</v>
      </c>
      <c r="F189" s="33">
        <v>39</v>
      </c>
      <c r="G189" s="33">
        <f t="shared" si="4"/>
        <v>183</v>
      </c>
      <c r="H189" s="63">
        <v>1053</v>
      </c>
      <c r="I189" s="64">
        <f t="shared" si="5"/>
        <v>17.37891737891738</v>
      </c>
    </row>
    <row r="190" spans="1:9" ht="12.75">
      <c r="A190" s="6">
        <v>10</v>
      </c>
      <c r="B190" s="7" t="s">
        <v>214</v>
      </c>
      <c r="C190" s="31">
        <v>113</v>
      </c>
      <c r="D190" s="32">
        <v>43</v>
      </c>
      <c r="E190" s="32">
        <v>10</v>
      </c>
      <c r="F190" s="33">
        <v>7</v>
      </c>
      <c r="G190" s="33">
        <f t="shared" si="4"/>
        <v>173</v>
      </c>
      <c r="H190" s="63">
        <v>685</v>
      </c>
      <c r="I190" s="64">
        <f t="shared" si="5"/>
        <v>25.255474452554743</v>
      </c>
    </row>
    <row r="191" spans="1:9" ht="24">
      <c r="A191" s="6">
        <v>11</v>
      </c>
      <c r="B191" s="7" t="s">
        <v>215</v>
      </c>
      <c r="C191" s="31">
        <v>1</v>
      </c>
      <c r="D191" s="32">
        <v>0</v>
      </c>
      <c r="E191" s="32">
        <v>0</v>
      </c>
      <c r="F191" s="33">
        <v>0</v>
      </c>
      <c r="G191" s="33">
        <f t="shared" si="4"/>
        <v>1</v>
      </c>
      <c r="H191" s="63">
        <v>33</v>
      </c>
      <c r="I191" s="64">
        <f t="shared" si="5"/>
        <v>3.0303030303030303</v>
      </c>
    </row>
    <row r="192" spans="1:9" ht="12.75">
      <c r="A192" s="6">
        <v>12</v>
      </c>
      <c r="B192" s="7" t="s">
        <v>216</v>
      </c>
      <c r="C192" s="31">
        <v>10</v>
      </c>
      <c r="D192" s="32">
        <v>2</v>
      </c>
      <c r="E192" s="32">
        <v>1</v>
      </c>
      <c r="F192" s="33">
        <v>0</v>
      </c>
      <c r="G192" s="33">
        <f t="shared" si="4"/>
        <v>13</v>
      </c>
      <c r="H192" s="63">
        <v>147</v>
      </c>
      <c r="I192" s="64">
        <f t="shared" si="5"/>
        <v>8.843537414965986</v>
      </c>
    </row>
    <row r="193" spans="1:9" ht="12.75">
      <c r="A193" s="6">
        <v>13</v>
      </c>
      <c r="B193" s="7" t="s">
        <v>217</v>
      </c>
      <c r="C193" s="31">
        <v>2572</v>
      </c>
      <c r="D193" s="32">
        <v>436</v>
      </c>
      <c r="E193" s="32">
        <v>310</v>
      </c>
      <c r="F193" s="33">
        <v>490</v>
      </c>
      <c r="G193" s="33">
        <f t="shared" si="4"/>
        <v>3808</v>
      </c>
      <c r="H193" s="63">
        <v>24414</v>
      </c>
      <c r="I193" s="64">
        <f t="shared" si="5"/>
        <v>15.5976079298763</v>
      </c>
    </row>
    <row r="194" spans="1:9" ht="12.75">
      <c r="A194" s="6">
        <v>14</v>
      </c>
      <c r="B194" s="7" t="s">
        <v>218</v>
      </c>
      <c r="C194" s="31">
        <v>0</v>
      </c>
      <c r="D194" s="32">
        <v>0</v>
      </c>
      <c r="E194" s="32">
        <v>0</v>
      </c>
      <c r="F194" s="33">
        <v>0</v>
      </c>
      <c r="G194" s="33">
        <f t="shared" si="4"/>
        <v>0</v>
      </c>
      <c r="H194" s="63">
        <v>29</v>
      </c>
      <c r="I194" s="64">
        <f t="shared" si="5"/>
        <v>0</v>
      </c>
    </row>
    <row r="195" spans="1:9" ht="24">
      <c r="A195" s="6">
        <v>15</v>
      </c>
      <c r="B195" s="7" t="s">
        <v>219</v>
      </c>
      <c r="C195" s="31">
        <v>5</v>
      </c>
      <c r="D195" s="32">
        <v>5</v>
      </c>
      <c r="E195" s="32">
        <v>0</v>
      </c>
      <c r="F195" s="33">
        <v>0</v>
      </c>
      <c r="G195" s="33">
        <f t="shared" si="4"/>
        <v>10</v>
      </c>
      <c r="H195" s="63">
        <v>62</v>
      </c>
      <c r="I195" s="64">
        <f t="shared" si="5"/>
        <v>16.129032258064516</v>
      </c>
    </row>
    <row r="196" spans="1:9" ht="12.75">
      <c r="A196" s="4" t="s">
        <v>220</v>
      </c>
      <c r="B196" s="5" t="s">
        <v>221</v>
      </c>
      <c r="C196" s="36">
        <f>SUM(C197:C219)</f>
        <v>57</v>
      </c>
      <c r="D196" s="37">
        <f>SUM(D197:D219)</f>
        <v>8</v>
      </c>
      <c r="E196" s="37">
        <f>SUM(E197:E219)</f>
        <v>7</v>
      </c>
      <c r="F196" s="38">
        <f>SUM(F197:F219)</f>
        <v>9</v>
      </c>
      <c r="G196" s="38">
        <f t="shared" si="4"/>
        <v>81</v>
      </c>
      <c r="H196" s="65">
        <f>SUM(H197:H219)</f>
        <v>444</v>
      </c>
      <c r="I196" s="66">
        <f t="shared" si="5"/>
        <v>18.243243243243242</v>
      </c>
    </row>
    <row r="197" spans="1:9" ht="12.75">
      <c r="A197" s="6">
        <v>1</v>
      </c>
      <c r="B197" s="7" t="s">
        <v>222</v>
      </c>
      <c r="C197" s="31">
        <v>1</v>
      </c>
      <c r="D197" s="32">
        <v>0</v>
      </c>
      <c r="E197" s="32">
        <v>0</v>
      </c>
      <c r="F197" s="33">
        <v>0</v>
      </c>
      <c r="G197" s="33">
        <f aca="true" t="shared" si="6" ref="G197:G253">SUM(C197:F197)</f>
        <v>1</v>
      </c>
      <c r="H197" s="63">
        <v>2</v>
      </c>
      <c r="I197" s="64">
        <f aca="true" t="shared" si="7" ref="I197:I253">G197/H197*100</f>
        <v>50</v>
      </c>
    </row>
    <row r="198" spans="1:9" ht="12.75">
      <c r="A198" s="6">
        <v>2</v>
      </c>
      <c r="B198" s="7" t="s">
        <v>223</v>
      </c>
      <c r="C198" s="31">
        <v>2</v>
      </c>
      <c r="D198" s="32">
        <v>0</v>
      </c>
      <c r="E198" s="32">
        <v>0</v>
      </c>
      <c r="F198" s="33">
        <v>0</v>
      </c>
      <c r="G198" s="33">
        <f t="shared" si="6"/>
        <v>2</v>
      </c>
      <c r="H198" s="63">
        <v>135</v>
      </c>
      <c r="I198" s="64">
        <f t="shared" si="7"/>
        <v>1.4814814814814816</v>
      </c>
    </row>
    <row r="199" spans="1:9" ht="12.75">
      <c r="A199" s="6">
        <v>3</v>
      </c>
      <c r="B199" s="7" t="s">
        <v>224</v>
      </c>
      <c r="C199" s="31">
        <v>1</v>
      </c>
      <c r="D199" s="32">
        <v>0</v>
      </c>
      <c r="E199" s="32">
        <v>0</v>
      </c>
      <c r="F199" s="33">
        <v>1</v>
      </c>
      <c r="G199" s="33">
        <f t="shared" si="6"/>
        <v>2</v>
      </c>
      <c r="H199" s="63">
        <v>49</v>
      </c>
      <c r="I199" s="64">
        <f t="shared" si="7"/>
        <v>4.081632653061225</v>
      </c>
    </row>
    <row r="200" spans="1:9" ht="12.75">
      <c r="A200" s="6">
        <v>4</v>
      </c>
      <c r="B200" s="7" t="s">
        <v>225</v>
      </c>
      <c r="C200" s="31">
        <v>3</v>
      </c>
      <c r="D200" s="32">
        <v>0</v>
      </c>
      <c r="E200" s="32">
        <v>0</v>
      </c>
      <c r="F200" s="33">
        <v>2</v>
      </c>
      <c r="G200" s="33">
        <f t="shared" si="6"/>
        <v>5</v>
      </c>
      <c r="H200" s="63">
        <v>17</v>
      </c>
      <c r="I200" s="64">
        <f t="shared" si="7"/>
        <v>29.411764705882355</v>
      </c>
    </row>
    <row r="201" spans="1:9" ht="12.75">
      <c r="A201" s="6">
        <v>5</v>
      </c>
      <c r="B201" s="7" t="s">
        <v>226</v>
      </c>
      <c r="C201" s="31">
        <v>1</v>
      </c>
      <c r="D201" s="32">
        <v>0</v>
      </c>
      <c r="E201" s="32">
        <v>1</v>
      </c>
      <c r="F201" s="33">
        <v>0</v>
      </c>
      <c r="G201" s="33">
        <f t="shared" si="6"/>
        <v>2</v>
      </c>
      <c r="H201" s="63">
        <v>5</v>
      </c>
      <c r="I201" s="64">
        <f t="shared" si="7"/>
        <v>40</v>
      </c>
    </row>
    <row r="202" spans="1:9" ht="12.75">
      <c r="A202" s="6">
        <v>6</v>
      </c>
      <c r="B202" s="7" t="s">
        <v>227</v>
      </c>
      <c r="C202" s="31">
        <v>0</v>
      </c>
      <c r="D202" s="32">
        <v>0</v>
      </c>
      <c r="E202" s="32">
        <v>0</v>
      </c>
      <c r="F202" s="33">
        <v>0</v>
      </c>
      <c r="G202" s="33">
        <f t="shared" si="6"/>
        <v>0</v>
      </c>
      <c r="H202" s="63">
        <v>1</v>
      </c>
      <c r="I202" s="64">
        <f t="shared" si="7"/>
        <v>0</v>
      </c>
    </row>
    <row r="203" spans="1:9" ht="12.75">
      <c r="A203" s="6">
        <v>7</v>
      </c>
      <c r="B203" s="7" t="s">
        <v>228</v>
      </c>
      <c r="C203" s="31">
        <v>19</v>
      </c>
      <c r="D203" s="32">
        <v>3</v>
      </c>
      <c r="E203" s="32">
        <v>5</v>
      </c>
      <c r="F203" s="33">
        <v>4</v>
      </c>
      <c r="G203" s="33">
        <f t="shared" si="6"/>
        <v>31</v>
      </c>
      <c r="H203" s="63">
        <v>75</v>
      </c>
      <c r="I203" s="64">
        <f t="shared" si="7"/>
        <v>41.333333333333336</v>
      </c>
    </row>
    <row r="204" spans="1:9" ht="24">
      <c r="A204" s="6">
        <v>8</v>
      </c>
      <c r="B204" s="7" t="s">
        <v>229</v>
      </c>
      <c r="C204" s="31">
        <v>0</v>
      </c>
      <c r="D204" s="32">
        <v>0</v>
      </c>
      <c r="E204" s="32">
        <v>0</v>
      </c>
      <c r="F204" s="33">
        <v>0</v>
      </c>
      <c r="G204" s="33">
        <f t="shared" si="6"/>
        <v>0</v>
      </c>
      <c r="H204" s="63">
        <v>7</v>
      </c>
      <c r="I204" s="64">
        <f t="shared" si="7"/>
        <v>0</v>
      </c>
    </row>
    <row r="205" spans="1:9" ht="12.75">
      <c r="A205" s="6">
        <v>9</v>
      </c>
      <c r="B205" s="7" t="s">
        <v>230</v>
      </c>
      <c r="C205" s="31">
        <v>4</v>
      </c>
      <c r="D205" s="32">
        <v>0</v>
      </c>
      <c r="E205" s="32">
        <v>0</v>
      </c>
      <c r="F205" s="33">
        <v>0</v>
      </c>
      <c r="G205" s="33">
        <f t="shared" si="6"/>
        <v>4</v>
      </c>
      <c r="H205" s="63">
        <v>15</v>
      </c>
      <c r="I205" s="64">
        <f t="shared" si="7"/>
        <v>26.666666666666668</v>
      </c>
    </row>
    <row r="206" spans="1:9" ht="12.75">
      <c r="A206" s="6">
        <v>10</v>
      </c>
      <c r="B206" s="7" t="s">
        <v>231</v>
      </c>
      <c r="C206" s="31">
        <v>1</v>
      </c>
      <c r="D206" s="32">
        <v>0</v>
      </c>
      <c r="E206" s="32">
        <v>0</v>
      </c>
      <c r="F206" s="33">
        <v>0</v>
      </c>
      <c r="G206" s="33">
        <f t="shared" si="6"/>
        <v>1</v>
      </c>
      <c r="H206" s="63">
        <v>15</v>
      </c>
      <c r="I206" s="64">
        <f t="shared" si="7"/>
        <v>6.666666666666667</v>
      </c>
    </row>
    <row r="207" spans="1:9" ht="12.75">
      <c r="A207" s="6">
        <v>11</v>
      </c>
      <c r="B207" s="7" t="s">
        <v>232</v>
      </c>
      <c r="C207" s="31">
        <v>1</v>
      </c>
      <c r="D207" s="32">
        <v>0</v>
      </c>
      <c r="E207" s="32">
        <v>0</v>
      </c>
      <c r="F207" s="33">
        <v>0</v>
      </c>
      <c r="G207" s="33">
        <f t="shared" si="6"/>
        <v>1</v>
      </c>
      <c r="H207" s="63">
        <v>5</v>
      </c>
      <c r="I207" s="64">
        <f t="shared" si="7"/>
        <v>20</v>
      </c>
    </row>
    <row r="208" spans="1:9" ht="12.75">
      <c r="A208" s="6">
        <v>12</v>
      </c>
      <c r="B208" s="7" t="s">
        <v>233</v>
      </c>
      <c r="C208" s="31">
        <v>1</v>
      </c>
      <c r="D208" s="32">
        <v>0</v>
      </c>
      <c r="E208" s="32">
        <v>0</v>
      </c>
      <c r="F208" s="33">
        <v>0</v>
      </c>
      <c r="G208" s="33">
        <f t="shared" si="6"/>
        <v>1</v>
      </c>
      <c r="H208" s="63">
        <v>9</v>
      </c>
      <c r="I208" s="64">
        <f t="shared" si="7"/>
        <v>11.11111111111111</v>
      </c>
    </row>
    <row r="209" spans="1:9" ht="12.75">
      <c r="A209" s="6">
        <v>13</v>
      </c>
      <c r="B209" s="7" t="s">
        <v>234</v>
      </c>
      <c r="C209" s="31">
        <v>1</v>
      </c>
      <c r="D209" s="32">
        <v>0</v>
      </c>
      <c r="E209" s="32">
        <v>0</v>
      </c>
      <c r="F209" s="33">
        <v>0</v>
      </c>
      <c r="G209" s="33">
        <f t="shared" si="6"/>
        <v>1</v>
      </c>
      <c r="H209" s="63">
        <v>5</v>
      </c>
      <c r="I209" s="64">
        <f t="shared" si="7"/>
        <v>20</v>
      </c>
    </row>
    <row r="210" spans="1:9" ht="24">
      <c r="A210" s="6">
        <v>14</v>
      </c>
      <c r="B210" s="7" t="s">
        <v>235</v>
      </c>
      <c r="C210" s="31">
        <v>2</v>
      </c>
      <c r="D210" s="32">
        <v>0</v>
      </c>
      <c r="E210" s="32">
        <v>0</v>
      </c>
      <c r="F210" s="33">
        <v>0</v>
      </c>
      <c r="G210" s="33">
        <f t="shared" si="6"/>
        <v>2</v>
      </c>
      <c r="H210" s="63">
        <v>3</v>
      </c>
      <c r="I210" s="64">
        <f t="shared" si="7"/>
        <v>66.66666666666666</v>
      </c>
    </row>
    <row r="211" spans="1:9" ht="12.75">
      <c r="A211" s="6">
        <v>15</v>
      </c>
      <c r="B211" s="7" t="s">
        <v>236</v>
      </c>
      <c r="C211" s="31">
        <v>4</v>
      </c>
      <c r="D211" s="32">
        <v>1</v>
      </c>
      <c r="E211" s="32">
        <v>1</v>
      </c>
      <c r="F211" s="33">
        <v>2</v>
      </c>
      <c r="G211" s="33">
        <f t="shared" si="6"/>
        <v>8</v>
      </c>
      <c r="H211" s="63">
        <v>33</v>
      </c>
      <c r="I211" s="64">
        <f t="shared" si="7"/>
        <v>24.242424242424242</v>
      </c>
    </row>
    <row r="212" spans="1:9" ht="12.75">
      <c r="A212" s="6">
        <v>16</v>
      </c>
      <c r="B212" s="7" t="s">
        <v>237</v>
      </c>
      <c r="C212" s="31">
        <v>2</v>
      </c>
      <c r="D212" s="32">
        <v>0</v>
      </c>
      <c r="E212" s="32">
        <v>0</v>
      </c>
      <c r="F212" s="33">
        <v>0</v>
      </c>
      <c r="G212" s="33">
        <f t="shared" si="6"/>
        <v>2</v>
      </c>
      <c r="H212" s="63">
        <v>26</v>
      </c>
      <c r="I212" s="64">
        <f t="shared" si="7"/>
        <v>7.6923076923076925</v>
      </c>
    </row>
    <row r="213" spans="1:9" ht="12.75">
      <c r="A213" s="6">
        <v>17</v>
      </c>
      <c r="B213" s="7" t="s">
        <v>238</v>
      </c>
      <c r="C213" s="31">
        <v>0</v>
      </c>
      <c r="D213" s="32">
        <v>0</v>
      </c>
      <c r="E213" s="32">
        <v>0</v>
      </c>
      <c r="F213" s="33">
        <v>0</v>
      </c>
      <c r="G213" s="33">
        <f t="shared" si="6"/>
        <v>0</v>
      </c>
      <c r="H213" s="63">
        <v>9</v>
      </c>
      <c r="I213" s="64">
        <f t="shared" si="7"/>
        <v>0</v>
      </c>
    </row>
    <row r="214" spans="1:9" ht="12.75">
      <c r="A214" s="6">
        <v>18</v>
      </c>
      <c r="B214" s="7" t="s">
        <v>239</v>
      </c>
      <c r="C214" s="31">
        <v>0</v>
      </c>
      <c r="D214" s="32">
        <v>0</v>
      </c>
      <c r="E214" s="32">
        <v>0</v>
      </c>
      <c r="F214" s="33">
        <v>0</v>
      </c>
      <c r="G214" s="33">
        <f t="shared" si="6"/>
        <v>0</v>
      </c>
      <c r="H214" s="63">
        <v>1</v>
      </c>
      <c r="I214" s="64">
        <f t="shared" si="7"/>
        <v>0</v>
      </c>
    </row>
    <row r="215" spans="1:9" ht="12.75">
      <c r="A215" s="6">
        <v>19</v>
      </c>
      <c r="B215" s="7" t="s">
        <v>240</v>
      </c>
      <c r="C215" s="31">
        <v>2</v>
      </c>
      <c r="D215" s="32">
        <v>0</v>
      </c>
      <c r="E215" s="32">
        <v>0</v>
      </c>
      <c r="F215" s="33">
        <v>0</v>
      </c>
      <c r="G215" s="33">
        <f t="shared" si="6"/>
        <v>2</v>
      </c>
      <c r="H215" s="63">
        <v>2</v>
      </c>
      <c r="I215" s="64">
        <f t="shared" si="7"/>
        <v>100</v>
      </c>
    </row>
    <row r="216" spans="1:9" ht="12.75">
      <c r="A216" s="6">
        <v>20</v>
      </c>
      <c r="B216" s="7" t="s">
        <v>241</v>
      </c>
      <c r="C216" s="31">
        <v>0</v>
      </c>
      <c r="D216" s="32">
        <v>0</v>
      </c>
      <c r="E216" s="32">
        <v>0</v>
      </c>
      <c r="F216" s="33">
        <v>0</v>
      </c>
      <c r="G216" s="33">
        <f t="shared" si="6"/>
        <v>0</v>
      </c>
      <c r="H216" s="63">
        <v>1</v>
      </c>
      <c r="I216" s="64">
        <f t="shared" si="7"/>
        <v>0</v>
      </c>
    </row>
    <row r="217" spans="1:9" ht="12.75">
      <c r="A217" s="6">
        <v>21</v>
      </c>
      <c r="B217" s="7" t="s">
        <v>242</v>
      </c>
      <c r="C217" s="31">
        <v>0</v>
      </c>
      <c r="D217" s="32">
        <v>0</v>
      </c>
      <c r="E217" s="32">
        <v>0</v>
      </c>
      <c r="F217" s="33">
        <v>0</v>
      </c>
      <c r="G217" s="33">
        <f t="shared" si="6"/>
        <v>0</v>
      </c>
      <c r="H217" s="63">
        <v>2</v>
      </c>
      <c r="I217" s="64">
        <f t="shared" si="7"/>
        <v>0</v>
      </c>
    </row>
    <row r="218" spans="1:9" ht="12.75">
      <c r="A218" s="6">
        <v>22</v>
      </c>
      <c r="B218" s="7" t="s">
        <v>243</v>
      </c>
      <c r="C218" s="31">
        <v>2</v>
      </c>
      <c r="D218" s="32">
        <v>1</v>
      </c>
      <c r="E218" s="32">
        <v>0</v>
      </c>
      <c r="F218" s="33">
        <v>0</v>
      </c>
      <c r="G218" s="33">
        <f t="shared" si="6"/>
        <v>3</v>
      </c>
      <c r="H218" s="63">
        <v>11</v>
      </c>
      <c r="I218" s="64">
        <f t="shared" si="7"/>
        <v>27.27272727272727</v>
      </c>
    </row>
    <row r="219" spans="1:9" ht="12.75">
      <c r="A219" s="8">
        <v>23</v>
      </c>
      <c r="B219" s="9" t="s">
        <v>244</v>
      </c>
      <c r="C219" s="31">
        <v>10</v>
      </c>
      <c r="D219" s="32">
        <v>3</v>
      </c>
      <c r="E219" s="32">
        <v>0</v>
      </c>
      <c r="F219" s="33">
        <v>0</v>
      </c>
      <c r="G219" s="33">
        <f t="shared" si="6"/>
        <v>13</v>
      </c>
      <c r="H219" s="63">
        <v>16</v>
      </c>
      <c r="I219" s="64">
        <f t="shared" si="7"/>
        <v>81.25</v>
      </c>
    </row>
    <row r="220" spans="1:9" ht="12.75">
      <c r="A220" s="4" t="s">
        <v>245</v>
      </c>
      <c r="B220" s="5" t="s">
        <v>246</v>
      </c>
      <c r="C220" s="36">
        <f>SUM(C221:C237)</f>
        <v>1146</v>
      </c>
      <c r="D220" s="37">
        <f>SUM(D221:D237)</f>
        <v>430</v>
      </c>
      <c r="E220" s="37">
        <f>SUM(E221:E237)</f>
        <v>164</v>
      </c>
      <c r="F220" s="38">
        <f>SUM(F221:F237)</f>
        <v>298</v>
      </c>
      <c r="G220" s="38">
        <f t="shared" si="6"/>
        <v>2038</v>
      </c>
      <c r="H220" s="65">
        <f>SUM(H221:H237)</f>
        <v>24736</v>
      </c>
      <c r="I220" s="66">
        <f t="shared" si="7"/>
        <v>8.239003880983182</v>
      </c>
    </row>
    <row r="221" spans="1:9" ht="12.75">
      <c r="A221" s="6">
        <v>1</v>
      </c>
      <c r="B221" s="7" t="s">
        <v>247</v>
      </c>
      <c r="C221" s="31">
        <v>0</v>
      </c>
      <c r="D221" s="32">
        <v>0</v>
      </c>
      <c r="E221" s="32">
        <v>0</v>
      </c>
      <c r="F221" s="33">
        <v>0</v>
      </c>
      <c r="G221" s="33">
        <f t="shared" si="6"/>
        <v>0</v>
      </c>
      <c r="H221" s="63">
        <v>2</v>
      </c>
      <c r="I221" s="64">
        <f t="shared" si="7"/>
        <v>0</v>
      </c>
    </row>
    <row r="222" spans="1:9" ht="12.75">
      <c r="A222" s="6">
        <v>2</v>
      </c>
      <c r="B222" s="7" t="s">
        <v>248</v>
      </c>
      <c r="C222" s="31">
        <v>517</v>
      </c>
      <c r="D222" s="32">
        <v>207</v>
      </c>
      <c r="E222" s="32">
        <v>83</v>
      </c>
      <c r="F222" s="33">
        <v>140</v>
      </c>
      <c r="G222" s="33">
        <f t="shared" si="6"/>
        <v>947</v>
      </c>
      <c r="H222" s="63">
        <v>7654</v>
      </c>
      <c r="I222" s="64">
        <f t="shared" si="7"/>
        <v>12.372615625816566</v>
      </c>
    </row>
    <row r="223" spans="1:9" ht="12.75">
      <c r="A223" s="6">
        <v>3</v>
      </c>
      <c r="B223" s="7" t="s">
        <v>249</v>
      </c>
      <c r="C223" s="31">
        <v>259</v>
      </c>
      <c r="D223" s="32">
        <v>99</v>
      </c>
      <c r="E223" s="32">
        <v>27</v>
      </c>
      <c r="F223" s="33">
        <v>54</v>
      </c>
      <c r="G223" s="33">
        <f t="shared" si="6"/>
        <v>439</v>
      </c>
      <c r="H223" s="63">
        <v>3898</v>
      </c>
      <c r="I223" s="64">
        <f t="shared" si="7"/>
        <v>11.262185736275013</v>
      </c>
    </row>
    <row r="224" spans="1:9" ht="12.75">
      <c r="A224" s="6">
        <v>4</v>
      </c>
      <c r="B224" s="7" t="s">
        <v>250</v>
      </c>
      <c r="C224" s="31">
        <v>227</v>
      </c>
      <c r="D224" s="32">
        <v>70</v>
      </c>
      <c r="E224" s="32">
        <v>42</v>
      </c>
      <c r="F224" s="33">
        <v>74</v>
      </c>
      <c r="G224" s="33">
        <f t="shared" si="6"/>
        <v>413</v>
      </c>
      <c r="H224" s="63">
        <v>11092</v>
      </c>
      <c r="I224" s="64">
        <f t="shared" si="7"/>
        <v>3.723404255319149</v>
      </c>
    </row>
    <row r="225" spans="1:9" ht="12.75">
      <c r="A225" s="6">
        <v>5</v>
      </c>
      <c r="B225" s="7" t="s">
        <v>251</v>
      </c>
      <c r="C225" s="31">
        <v>45</v>
      </c>
      <c r="D225" s="32">
        <v>7</v>
      </c>
      <c r="E225" s="32">
        <v>2</v>
      </c>
      <c r="F225" s="33">
        <v>8</v>
      </c>
      <c r="G225" s="33">
        <f t="shared" si="6"/>
        <v>62</v>
      </c>
      <c r="H225" s="63">
        <v>1012</v>
      </c>
      <c r="I225" s="64">
        <f t="shared" si="7"/>
        <v>6.126482213438735</v>
      </c>
    </row>
    <row r="226" spans="1:9" ht="12.75">
      <c r="A226" s="6">
        <v>6</v>
      </c>
      <c r="B226" s="7" t="s">
        <v>252</v>
      </c>
      <c r="C226" s="31">
        <v>92</v>
      </c>
      <c r="D226" s="32">
        <v>45</v>
      </c>
      <c r="E226" s="32">
        <v>8</v>
      </c>
      <c r="F226" s="33">
        <v>21</v>
      </c>
      <c r="G226" s="33">
        <f t="shared" si="6"/>
        <v>166</v>
      </c>
      <c r="H226" s="63">
        <v>983</v>
      </c>
      <c r="I226" s="64">
        <f t="shared" si="7"/>
        <v>16.88708036622584</v>
      </c>
    </row>
    <row r="227" spans="1:9" ht="12.75">
      <c r="A227" s="6">
        <v>7</v>
      </c>
      <c r="B227" s="7" t="s">
        <v>253</v>
      </c>
      <c r="C227" s="31">
        <v>2</v>
      </c>
      <c r="D227" s="32">
        <v>0</v>
      </c>
      <c r="E227" s="32">
        <v>1</v>
      </c>
      <c r="F227" s="33">
        <v>1</v>
      </c>
      <c r="G227" s="33">
        <f t="shared" si="6"/>
        <v>4</v>
      </c>
      <c r="H227" s="63">
        <v>18</v>
      </c>
      <c r="I227" s="64">
        <f t="shared" si="7"/>
        <v>22.22222222222222</v>
      </c>
    </row>
    <row r="228" spans="1:9" ht="12.75">
      <c r="A228" s="6">
        <v>8</v>
      </c>
      <c r="B228" s="7" t="s">
        <v>254</v>
      </c>
      <c r="C228" s="31">
        <v>4</v>
      </c>
      <c r="D228" s="32">
        <v>2</v>
      </c>
      <c r="E228" s="32">
        <v>1</v>
      </c>
      <c r="F228" s="33">
        <v>0</v>
      </c>
      <c r="G228" s="33">
        <f t="shared" si="6"/>
        <v>7</v>
      </c>
      <c r="H228" s="63">
        <v>43</v>
      </c>
      <c r="I228" s="64">
        <f t="shared" si="7"/>
        <v>16.27906976744186</v>
      </c>
    </row>
    <row r="229" spans="1:9" ht="12.75">
      <c r="A229" s="6">
        <v>9</v>
      </c>
      <c r="B229" s="7" t="s">
        <v>255</v>
      </c>
      <c r="C229" s="31">
        <v>0</v>
      </c>
      <c r="D229" s="32">
        <v>0</v>
      </c>
      <c r="E229" s="32">
        <v>0</v>
      </c>
      <c r="F229" s="33">
        <v>0</v>
      </c>
      <c r="G229" s="33">
        <f t="shared" si="6"/>
        <v>0</v>
      </c>
      <c r="H229" s="63">
        <v>4</v>
      </c>
      <c r="I229" s="64">
        <f t="shared" si="7"/>
        <v>0</v>
      </c>
    </row>
    <row r="230" spans="1:9" ht="12.75">
      <c r="A230" s="6">
        <v>10</v>
      </c>
      <c r="B230" s="7" t="s">
        <v>256</v>
      </c>
      <c r="C230" s="31">
        <v>0</v>
      </c>
      <c r="D230" s="32">
        <v>0</v>
      </c>
      <c r="E230" s="32">
        <v>0</v>
      </c>
      <c r="F230" s="33">
        <v>0</v>
      </c>
      <c r="G230" s="33">
        <f t="shared" si="6"/>
        <v>0</v>
      </c>
      <c r="H230" s="63">
        <v>11</v>
      </c>
      <c r="I230" s="64">
        <f t="shared" si="7"/>
        <v>0</v>
      </c>
    </row>
    <row r="231" spans="1:9" ht="24">
      <c r="A231" s="6">
        <v>11</v>
      </c>
      <c r="B231" s="7" t="s">
        <v>257</v>
      </c>
      <c r="C231" s="31">
        <v>0</v>
      </c>
      <c r="D231" s="32">
        <v>0</v>
      </c>
      <c r="E231" s="32">
        <v>0</v>
      </c>
      <c r="F231" s="33">
        <v>0</v>
      </c>
      <c r="G231" s="33">
        <f t="shared" si="6"/>
        <v>0</v>
      </c>
      <c r="H231" s="63">
        <v>0</v>
      </c>
      <c r="I231" s="64">
        <v>0</v>
      </c>
    </row>
    <row r="232" spans="1:9" ht="24">
      <c r="A232" s="6">
        <v>12</v>
      </c>
      <c r="B232" s="7" t="s">
        <v>258</v>
      </c>
      <c r="C232" s="31">
        <v>0</v>
      </c>
      <c r="D232" s="32">
        <v>0</v>
      </c>
      <c r="E232" s="32">
        <v>0</v>
      </c>
      <c r="F232" s="33">
        <v>0</v>
      </c>
      <c r="G232" s="33">
        <f t="shared" si="6"/>
        <v>0</v>
      </c>
      <c r="H232" s="63">
        <v>14</v>
      </c>
      <c r="I232" s="64">
        <f t="shared" si="7"/>
        <v>0</v>
      </c>
    </row>
    <row r="233" spans="1:9" ht="24">
      <c r="A233" s="6">
        <v>13</v>
      </c>
      <c r="B233" s="7" t="s">
        <v>259</v>
      </c>
      <c r="C233" s="31">
        <v>0</v>
      </c>
      <c r="D233" s="32">
        <v>0</v>
      </c>
      <c r="E233" s="32">
        <v>0</v>
      </c>
      <c r="F233" s="33">
        <v>0</v>
      </c>
      <c r="G233" s="33">
        <f t="shared" si="6"/>
        <v>0</v>
      </c>
      <c r="H233" s="63">
        <v>4</v>
      </c>
      <c r="I233" s="64">
        <f t="shared" si="7"/>
        <v>0</v>
      </c>
    </row>
    <row r="234" spans="1:9" ht="12.75">
      <c r="A234" s="6">
        <v>14</v>
      </c>
      <c r="B234" s="7" t="s">
        <v>260</v>
      </c>
      <c r="C234" s="31">
        <v>0</v>
      </c>
      <c r="D234" s="32">
        <v>0</v>
      </c>
      <c r="E234" s="32">
        <v>0</v>
      </c>
      <c r="F234" s="33">
        <v>0</v>
      </c>
      <c r="G234" s="33">
        <f t="shared" si="6"/>
        <v>0</v>
      </c>
      <c r="H234" s="63">
        <v>0</v>
      </c>
      <c r="I234" s="64">
        <v>0</v>
      </c>
    </row>
    <row r="235" spans="1:9" ht="24">
      <c r="A235" s="6">
        <v>15</v>
      </c>
      <c r="B235" s="7" t="s">
        <v>261</v>
      </c>
      <c r="C235" s="31">
        <v>0</v>
      </c>
      <c r="D235" s="32">
        <v>0</v>
      </c>
      <c r="E235" s="32">
        <v>0</v>
      </c>
      <c r="F235" s="33">
        <v>0</v>
      </c>
      <c r="G235" s="33">
        <f t="shared" si="6"/>
        <v>0</v>
      </c>
      <c r="H235" s="63">
        <v>0</v>
      </c>
      <c r="I235" s="64">
        <v>0</v>
      </c>
    </row>
    <row r="236" spans="1:9" ht="12.75">
      <c r="A236" s="6">
        <v>16</v>
      </c>
      <c r="B236" s="7" t="s">
        <v>262</v>
      </c>
      <c r="C236" s="31">
        <v>0</v>
      </c>
      <c r="D236" s="32">
        <v>0</v>
      </c>
      <c r="E236" s="32">
        <v>0</v>
      </c>
      <c r="F236" s="33">
        <v>0</v>
      </c>
      <c r="G236" s="33">
        <f t="shared" si="6"/>
        <v>0</v>
      </c>
      <c r="H236" s="63">
        <v>1</v>
      </c>
      <c r="I236" s="64">
        <f t="shared" si="7"/>
        <v>0</v>
      </c>
    </row>
    <row r="237" spans="1:9" ht="24">
      <c r="A237" s="6">
        <v>17</v>
      </c>
      <c r="B237" s="7" t="s">
        <v>263</v>
      </c>
      <c r="C237" s="31">
        <v>0</v>
      </c>
      <c r="D237" s="32">
        <v>0</v>
      </c>
      <c r="E237" s="32">
        <v>0</v>
      </c>
      <c r="F237" s="33">
        <v>0</v>
      </c>
      <c r="G237" s="33">
        <f t="shared" si="6"/>
        <v>0</v>
      </c>
      <c r="H237" s="63">
        <v>0</v>
      </c>
      <c r="I237" s="64">
        <v>0</v>
      </c>
    </row>
    <row r="238" spans="1:9" ht="36">
      <c r="A238" s="4" t="s">
        <v>264</v>
      </c>
      <c r="B238" s="5" t="s">
        <v>265</v>
      </c>
      <c r="C238" s="36">
        <f>SUM(C239:C241)</f>
        <v>0</v>
      </c>
      <c r="D238" s="37">
        <f>SUM(D239:D241)</f>
        <v>0</v>
      </c>
      <c r="E238" s="37">
        <f>SUM(E239:E241)</f>
        <v>0</v>
      </c>
      <c r="F238" s="38">
        <f>SUM(F239:F241)</f>
        <v>0</v>
      </c>
      <c r="G238" s="38">
        <f t="shared" si="6"/>
        <v>0</v>
      </c>
      <c r="H238" s="65">
        <f>SUM(H239:H241)</f>
        <v>12</v>
      </c>
      <c r="I238" s="66">
        <f t="shared" si="7"/>
        <v>0</v>
      </c>
    </row>
    <row r="239" spans="1:9" ht="12.75">
      <c r="A239" s="6">
        <v>1</v>
      </c>
      <c r="B239" s="7" t="s">
        <v>266</v>
      </c>
      <c r="C239" s="31">
        <v>0</v>
      </c>
      <c r="D239" s="32">
        <v>0</v>
      </c>
      <c r="E239" s="32">
        <v>0</v>
      </c>
      <c r="F239" s="33">
        <v>0</v>
      </c>
      <c r="G239" s="33">
        <f t="shared" si="6"/>
        <v>0</v>
      </c>
      <c r="H239" s="63">
        <v>6</v>
      </c>
      <c r="I239" s="64">
        <f t="shared" si="7"/>
        <v>0</v>
      </c>
    </row>
    <row r="240" spans="1:9" ht="12.75">
      <c r="A240" s="6">
        <v>2</v>
      </c>
      <c r="B240" s="7" t="s">
        <v>267</v>
      </c>
      <c r="C240" s="31">
        <v>0</v>
      </c>
      <c r="D240" s="32">
        <v>0</v>
      </c>
      <c r="E240" s="32">
        <v>0</v>
      </c>
      <c r="F240" s="33">
        <v>0</v>
      </c>
      <c r="G240" s="33">
        <f t="shared" si="6"/>
        <v>0</v>
      </c>
      <c r="H240" s="63">
        <v>1</v>
      </c>
      <c r="I240" s="64">
        <f t="shared" si="7"/>
        <v>0</v>
      </c>
    </row>
    <row r="241" spans="1:9" ht="12.75">
      <c r="A241" s="6">
        <v>3</v>
      </c>
      <c r="B241" s="7" t="s">
        <v>268</v>
      </c>
      <c r="C241" s="31">
        <v>0</v>
      </c>
      <c r="D241" s="32">
        <v>0</v>
      </c>
      <c r="E241" s="32">
        <v>0</v>
      </c>
      <c r="F241" s="33">
        <v>0</v>
      </c>
      <c r="G241" s="33">
        <f t="shared" si="6"/>
        <v>0</v>
      </c>
      <c r="H241" s="63">
        <v>5</v>
      </c>
      <c r="I241" s="64">
        <f t="shared" si="7"/>
        <v>0</v>
      </c>
    </row>
    <row r="242" spans="1:9" ht="12.75">
      <c r="A242" s="4" t="s">
        <v>269</v>
      </c>
      <c r="B242" s="5" t="s">
        <v>270</v>
      </c>
      <c r="C242" s="36">
        <f>SUM(C243:C247)</f>
        <v>13</v>
      </c>
      <c r="D242" s="37">
        <f>SUM(D243:D247)</f>
        <v>0</v>
      </c>
      <c r="E242" s="37">
        <f>SUM(E243:E247)</f>
        <v>0</v>
      </c>
      <c r="F242" s="38">
        <f>SUM(F243:F247)</f>
        <v>0</v>
      </c>
      <c r="G242" s="38">
        <f t="shared" si="6"/>
        <v>13</v>
      </c>
      <c r="H242" s="65">
        <f>SUM(H243:H247)</f>
        <v>45</v>
      </c>
      <c r="I242" s="66">
        <f t="shared" si="7"/>
        <v>28.888888888888886</v>
      </c>
    </row>
    <row r="243" spans="1:9" ht="12.75">
      <c r="A243" s="6">
        <v>1</v>
      </c>
      <c r="B243" s="7" t="s">
        <v>271</v>
      </c>
      <c r="C243" s="31">
        <v>11</v>
      </c>
      <c r="D243" s="32">
        <v>0</v>
      </c>
      <c r="E243" s="32">
        <v>0</v>
      </c>
      <c r="F243" s="33">
        <v>0</v>
      </c>
      <c r="G243" s="33">
        <f t="shared" si="6"/>
        <v>11</v>
      </c>
      <c r="H243" s="63">
        <v>29</v>
      </c>
      <c r="I243" s="64">
        <f t="shared" si="7"/>
        <v>37.93103448275862</v>
      </c>
    </row>
    <row r="244" spans="1:9" ht="12.75">
      <c r="A244" s="6">
        <v>2</v>
      </c>
      <c r="B244" s="7" t="s">
        <v>272</v>
      </c>
      <c r="C244" s="31">
        <v>0</v>
      </c>
      <c r="D244" s="32">
        <v>0</v>
      </c>
      <c r="E244" s="32">
        <v>0</v>
      </c>
      <c r="F244" s="33">
        <v>0</v>
      </c>
      <c r="G244" s="33">
        <f t="shared" si="6"/>
        <v>0</v>
      </c>
      <c r="H244" s="63">
        <v>2</v>
      </c>
      <c r="I244" s="64">
        <f t="shared" si="7"/>
        <v>0</v>
      </c>
    </row>
    <row r="245" spans="1:9" ht="12.75">
      <c r="A245" s="6">
        <v>3</v>
      </c>
      <c r="B245" s="7" t="s">
        <v>273</v>
      </c>
      <c r="C245" s="31">
        <v>1</v>
      </c>
      <c r="D245" s="32">
        <v>0</v>
      </c>
      <c r="E245" s="32">
        <v>0</v>
      </c>
      <c r="F245" s="33">
        <v>0</v>
      </c>
      <c r="G245" s="33">
        <f t="shared" si="6"/>
        <v>1</v>
      </c>
      <c r="H245" s="63">
        <v>10</v>
      </c>
      <c r="I245" s="64">
        <f t="shared" si="7"/>
        <v>10</v>
      </c>
    </row>
    <row r="246" spans="1:9" ht="12.75">
      <c r="A246" s="6">
        <v>4</v>
      </c>
      <c r="B246" s="7" t="s">
        <v>274</v>
      </c>
      <c r="C246" s="31">
        <v>0</v>
      </c>
      <c r="D246" s="32">
        <v>0</v>
      </c>
      <c r="E246" s="32">
        <v>0</v>
      </c>
      <c r="F246" s="33">
        <v>0</v>
      </c>
      <c r="G246" s="33">
        <f t="shared" si="6"/>
        <v>0</v>
      </c>
      <c r="H246" s="63">
        <v>2</v>
      </c>
      <c r="I246" s="64">
        <f t="shared" si="7"/>
        <v>0</v>
      </c>
    </row>
    <row r="247" spans="1:9" ht="12.75">
      <c r="A247" s="6">
        <v>5</v>
      </c>
      <c r="B247" s="7" t="s">
        <v>275</v>
      </c>
      <c r="C247" s="31">
        <v>1</v>
      </c>
      <c r="D247" s="32">
        <v>0</v>
      </c>
      <c r="E247" s="32">
        <v>0</v>
      </c>
      <c r="F247" s="33">
        <v>0</v>
      </c>
      <c r="G247" s="33">
        <f t="shared" si="6"/>
        <v>1</v>
      </c>
      <c r="H247" s="63">
        <v>2</v>
      </c>
      <c r="I247" s="64">
        <f t="shared" si="7"/>
        <v>50</v>
      </c>
    </row>
    <row r="248" spans="1:9" ht="12.75">
      <c r="A248" s="4" t="s">
        <v>276</v>
      </c>
      <c r="B248" s="5" t="s">
        <v>277</v>
      </c>
      <c r="C248" s="36">
        <f>SUM(C249:C252)</f>
        <v>21415</v>
      </c>
      <c r="D248" s="37">
        <f>SUM(D249:D252)</f>
        <v>6394</v>
      </c>
      <c r="E248" s="37">
        <f>SUM(E249:E252)</f>
        <v>1137</v>
      </c>
      <c r="F248" s="38">
        <f>SUM(F249:F252)</f>
        <v>11036</v>
      </c>
      <c r="G248" s="38">
        <f t="shared" si="6"/>
        <v>39982</v>
      </c>
      <c r="H248" s="65">
        <f>SUM(H249:H252)</f>
        <v>513766</v>
      </c>
      <c r="I248" s="66">
        <f t="shared" si="7"/>
        <v>7.782142064675359</v>
      </c>
    </row>
    <row r="249" spans="1:9" ht="12.75">
      <c r="A249" s="6">
        <v>1</v>
      </c>
      <c r="B249" s="7" t="s">
        <v>278</v>
      </c>
      <c r="C249" s="31">
        <v>23</v>
      </c>
      <c r="D249" s="32">
        <v>7</v>
      </c>
      <c r="E249" s="32">
        <v>16</v>
      </c>
      <c r="F249" s="33">
        <v>1</v>
      </c>
      <c r="G249" s="33">
        <f t="shared" si="6"/>
        <v>47</v>
      </c>
      <c r="H249" s="63">
        <v>170</v>
      </c>
      <c r="I249" s="64">
        <f t="shared" si="7"/>
        <v>27.647058823529413</v>
      </c>
    </row>
    <row r="250" spans="1:9" ht="12.75">
      <c r="A250" s="6">
        <v>2</v>
      </c>
      <c r="B250" s="7" t="s">
        <v>279</v>
      </c>
      <c r="C250" s="31">
        <v>134</v>
      </c>
      <c r="D250" s="32">
        <v>15</v>
      </c>
      <c r="E250" s="32">
        <v>2</v>
      </c>
      <c r="F250" s="33">
        <v>6</v>
      </c>
      <c r="G250" s="33">
        <f t="shared" si="6"/>
        <v>157</v>
      </c>
      <c r="H250" s="63">
        <v>519</v>
      </c>
      <c r="I250" s="64">
        <f t="shared" si="7"/>
        <v>30.2504816955684</v>
      </c>
    </row>
    <row r="251" spans="1:9" ht="12.75">
      <c r="A251" s="6"/>
      <c r="B251" s="7" t="s">
        <v>280</v>
      </c>
      <c r="C251" s="31">
        <v>21258</v>
      </c>
      <c r="D251" s="32">
        <v>4492</v>
      </c>
      <c r="E251" s="32">
        <v>1119</v>
      </c>
      <c r="F251" s="33">
        <v>11029</v>
      </c>
      <c r="G251" s="33">
        <f t="shared" si="6"/>
        <v>37898</v>
      </c>
      <c r="H251" s="63">
        <v>502281</v>
      </c>
      <c r="I251" s="64">
        <f t="shared" si="7"/>
        <v>7.545178893886091</v>
      </c>
    </row>
    <row r="252" spans="1:9" ht="13.5" thickBot="1">
      <c r="A252" s="6"/>
      <c r="B252" s="7" t="s">
        <v>365</v>
      </c>
      <c r="C252" s="31">
        <v>0</v>
      </c>
      <c r="D252" s="32">
        <v>1880</v>
      </c>
      <c r="E252" s="32">
        <v>0</v>
      </c>
      <c r="F252" s="33">
        <v>0</v>
      </c>
      <c r="G252" s="33">
        <f t="shared" si="6"/>
        <v>1880</v>
      </c>
      <c r="H252" s="63">
        <v>10796</v>
      </c>
      <c r="I252" s="64">
        <f t="shared" si="7"/>
        <v>17.413856984068175</v>
      </c>
    </row>
    <row r="253" spans="1:9" ht="13.5" thickBot="1">
      <c r="A253" s="19" t="s">
        <v>281</v>
      </c>
      <c r="B253" s="20"/>
      <c r="C253" s="46">
        <v>405673</v>
      </c>
      <c r="D253" s="47">
        <v>52036</v>
      </c>
      <c r="E253" s="47">
        <v>27198</v>
      </c>
      <c r="F253" s="48">
        <v>87807</v>
      </c>
      <c r="G253" s="48">
        <f t="shared" si="6"/>
        <v>572714</v>
      </c>
      <c r="H253" s="67">
        <v>4089203</v>
      </c>
      <c r="I253" s="68">
        <f t="shared" si="7"/>
        <v>14.005516478394444</v>
      </c>
    </row>
  </sheetData>
  <mergeCells count="5">
    <mergeCell ref="A1:B3"/>
    <mergeCell ref="H2:H3"/>
    <mergeCell ref="I1:I3"/>
    <mergeCell ref="C2:F3"/>
    <mergeCell ref="G1:G3"/>
  </mergeCells>
  <printOptions/>
  <pageMargins left="1.63" right="0.24" top="0.17" bottom="0.17" header="0.17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3"/>
  <sheetViews>
    <sheetView workbookViewId="0" topLeftCell="A1">
      <selection activeCell="A1" sqref="A1:B3"/>
    </sheetView>
  </sheetViews>
  <sheetFormatPr defaultColWidth="11.421875" defaultRowHeight="12.75"/>
  <cols>
    <col min="1" max="1" width="6.8515625" style="11" bestFit="1" customWidth="1"/>
    <col min="2" max="2" width="39.00390625" style="11" bestFit="1" customWidth="1"/>
    <col min="3" max="3" width="9.8515625" style="10" customWidth="1"/>
    <col min="4" max="4" width="12.28125" style="10" customWidth="1"/>
    <col min="5" max="5" width="12.8515625" style="10" bestFit="1" customWidth="1"/>
    <col min="6" max="6" width="12.140625" style="14" bestFit="1" customWidth="1"/>
    <col min="7" max="7" width="12.8515625" style="14" bestFit="1" customWidth="1"/>
    <col min="8" max="18" width="11.421875" style="14" customWidth="1"/>
  </cols>
  <sheetData>
    <row r="1" spans="1:7" ht="29.25" customHeight="1" thickBot="1">
      <c r="A1" s="92" t="s">
        <v>359</v>
      </c>
      <c r="B1" s="92"/>
      <c r="C1" s="1" t="s">
        <v>322</v>
      </c>
      <c r="D1" s="2" t="s">
        <v>323</v>
      </c>
      <c r="E1" s="84" t="s">
        <v>324</v>
      </c>
      <c r="F1" s="12" t="s">
        <v>9</v>
      </c>
      <c r="G1" s="84" t="s">
        <v>325</v>
      </c>
    </row>
    <row r="2" spans="1:7" ht="13.5" thickBot="1">
      <c r="A2" s="92"/>
      <c r="B2" s="92"/>
      <c r="C2" s="93" t="s">
        <v>326</v>
      </c>
      <c r="D2" s="94"/>
      <c r="E2" s="85"/>
      <c r="F2" s="91" t="s">
        <v>9</v>
      </c>
      <c r="G2" s="85"/>
    </row>
    <row r="3" spans="1:7" ht="13.5" thickBot="1">
      <c r="A3" s="92"/>
      <c r="B3" s="92"/>
      <c r="C3" s="95"/>
      <c r="D3" s="96"/>
      <c r="E3" s="86"/>
      <c r="F3" s="91"/>
      <c r="G3" s="86"/>
    </row>
    <row r="4" spans="1:7" ht="12.75">
      <c r="A4" s="4" t="s">
        <v>12</v>
      </c>
      <c r="B4" s="18" t="s">
        <v>13</v>
      </c>
      <c r="C4" s="26">
        <f>SUM(C5:C10)</f>
        <v>26</v>
      </c>
      <c r="D4" s="28">
        <f>SUM(D5:D10)</f>
        <v>13</v>
      </c>
      <c r="E4" s="28">
        <f>SUM(C4:D4)</f>
        <v>39</v>
      </c>
      <c r="F4" s="29">
        <f>SUM(F5:F10)</f>
        <v>2287</v>
      </c>
      <c r="G4" s="30">
        <f>E4/F4*100</f>
        <v>1.7052907739396588</v>
      </c>
    </row>
    <row r="5" spans="1:7" ht="12.75">
      <c r="A5" s="6">
        <v>1</v>
      </c>
      <c r="B5" s="7" t="s">
        <v>14</v>
      </c>
      <c r="C5" s="31">
        <v>5</v>
      </c>
      <c r="D5" s="33">
        <v>7</v>
      </c>
      <c r="E5" s="33">
        <f aca="true" t="shared" si="0" ref="E5:E68">SUM(C5:D5)</f>
        <v>12</v>
      </c>
      <c r="F5" s="34">
        <v>1228</v>
      </c>
      <c r="G5" s="35">
        <f aca="true" t="shared" si="1" ref="G5:G68">E5/F5*100</f>
        <v>0.9771986970684038</v>
      </c>
    </row>
    <row r="6" spans="1:7" ht="12.75">
      <c r="A6" s="6">
        <v>2</v>
      </c>
      <c r="B6" s="7" t="s">
        <v>15</v>
      </c>
      <c r="C6" s="31">
        <v>2</v>
      </c>
      <c r="D6" s="33">
        <v>1</v>
      </c>
      <c r="E6" s="33">
        <f t="shared" si="0"/>
        <v>3</v>
      </c>
      <c r="F6" s="34">
        <v>109</v>
      </c>
      <c r="G6" s="35">
        <f t="shared" si="1"/>
        <v>2.7522935779816518</v>
      </c>
    </row>
    <row r="7" spans="1:7" ht="12.75">
      <c r="A7" s="6">
        <v>3</v>
      </c>
      <c r="B7" s="7" t="s">
        <v>16</v>
      </c>
      <c r="C7" s="31">
        <v>7</v>
      </c>
      <c r="D7" s="33">
        <v>0</v>
      </c>
      <c r="E7" s="33">
        <f t="shared" si="0"/>
        <v>7</v>
      </c>
      <c r="F7" s="34">
        <v>271</v>
      </c>
      <c r="G7" s="35">
        <f t="shared" si="1"/>
        <v>2.5830258302583027</v>
      </c>
    </row>
    <row r="8" spans="1:7" ht="12.75">
      <c r="A8" s="6">
        <v>4</v>
      </c>
      <c r="B8" s="7" t="s">
        <v>17</v>
      </c>
      <c r="C8" s="31">
        <v>4</v>
      </c>
      <c r="D8" s="33">
        <v>1</v>
      </c>
      <c r="E8" s="33">
        <f t="shared" si="0"/>
        <v>5</v>
      </c>
      <c r="F8" s="34">
        <v>297</v>
      </c>
      <c r="G8" s="35">
        <f t="shared" si="1"/>
        <v>1.6835016835016834</v>
      </c>
    </row>
    <row r="9" spans="1:7" ht="12.75">
      <c r="A9" s="6">
        <v>5</v>
      </c>
      <c r="B9" s="7" t="s">
        <v>18</v>
      </c>
      <c r="C9" s="31">
        <v>8</v>
      </c>
      <c r="D9" s="33">
        <v>4</v>
      </c>
      <c r="E9" s="33">
        <f t="shared" si="0"/>
        <v>12</v>
      </c>
      <c r="F9" s="34">
        <v>323</v>
      </c>
      <c r="G9" s="35">
        <f t="shared" si="1"/>
        <v>3.7151702786377707</v>
      </c>
    </row>
    <row r="10" spans="1:7" ht="12.75">
      <c r="A10" s="6">
        <v>6</v>
      </c>
      <c r="B10" s="7" t="s">
        <v>19</v>
      </c>
      <c r="C10" s="31">
        <v>0</v>
      </c>
      <c r="D10" s="33">
        <v>0</v>
      </c>
      <c r="E10" s="33">
        <f t="shared" si="0"/>
        <v>0</v>
      </c>
      <c r="F10" s="34">
        <v>59</v>
      </c>
      <c r="G10" s="35">
        <f t="shared" si="1"/>
        <v>0</v>
      </c>
    </row>
    <row r="11" spans="1:7" ht="12.75">
      <c r="A11" s="4" t="s">
        <v>20</v>
      </c>
      <c r="B11" s="5" t="s">
        <v>21</v>
      </c>
      <c r="C11" s="36">
        <f>SUM(C12:C13)</f>
        <v>30</v>
      </c>
      <c r="D11" s="38">
        <f>SUM(D12:D13)</f>
        <v>0</v>
      </c>
      <c r="E11" s="38">
        <f t="shared" si="0"/>
        <v>30</v>
      </c>
      <c r="F11" s="39">
        <f>SUM(F12:F13)</f>
        <v>1223</v>
      </c>
      <c r="G11" s="40">
        <f t="shared" si="1"/>
        <v>2.4529844644317254</v>
      </c>
    </row>
    <row r="12" spans="1:7" ht="12.75">
      <c r="A12" s="6">
        <v>1</v>
      </c>
      <c r="B12" s="7" t="s">
        <v>22</v>
      </c>
      <c r="C12" s="31">
        <v>30</v>
      </c>
      <c r="D12" s="33">
        <v>0</v>
      </c>
      <c r="E12" s="33">
        <f t="shared" si="0"/>
        <v>30</v>
      </c>
      <c r="F12" s="34">
        <v>1217</v>
      </c>
      <c r="G12" s="35">
        <f t="shared" si="1"/>
        <v>2.4650780608052587</v>
      </c>
    </row>
    <row r="13" spans="1:7" ht="12.75">
      <c r="A13" s="6">
        <v>2</v>
      </c>
      <c r="B13" s="7" t="s">
        <v>23</v>
      </c>
      <c r="C13" s="31">
        <v>0</v>
      </c>
      <c r="D13" s="33">
        <v>0</v>
      </c>
      <c r="E13" s="33">
        <f t="shared" si="0"/>
        <v>0</v>
      </c>
      <c r="F13" s="34">
        <v>6</v>
      </c>
      <c r="G13" s="35">
        <f t="shared" si="1"/>
        <v>0</v>
      </c>
    </row>
    <row r="14" spans="1:7" ht="12.75">
      <c r="A14" s="4" t="s">
        <v>24</v>
      </c>
      <c r="B14" s="5" t="s">
        <v>25</v>
      </c>
      <c r="C14" s="36">
        <f>SUM(C15:C21)</f>
        <v>22711</v>
      </c>
      <c r="D14" s="38">
        <f>SUM(D15:D21)</f>
        <v>5901</v>
      </c>
      <c r="E14" s="38">
        <f t="shared" si="0"/>
        <v>28612</v>
      </c>
      <c r="F14" s="39">
        <f>SUM(F15:F21)</f>
        <v>941320</v>
      </c>
      <c r="G14" s="40">
        <f t="shared" si="1"/>
        <v>3.0395614668763016</v>
      </c>
    </row>
    <row r="15" spans="1:7" ht="12.75">
      <c r="A15" s="6">
        <v>1</v>
      </c>
      <c r="B15" s="7" t="s">
        <v>26</v>
      </c>
      <c r="C15" s="31">
        <v>9571</v>
      </c>
      <c r="D15" s="33">
        <v>2799</v>
      </c>
      <c r="E15" s="33">
        <f t="shared" si="0"/>
        <v>12370</v>
      </c>
      <c r="F15" s="34">
        <v>625434</v>
      </c>
      <c r="G15" s="35">
        <f t="shared" si="1"/>
        <v>1.9778265972108966</v>
      </c>
    </row>
    <row r="16" spans="1:7" ht="12.75">
      <c r="A16" s="6">
        <v>2</v>
      </c>
      <c r="B16" s="7" t="s">
        <v>27</v>
      </c>
      <c r="C16" s="31">
        <v>261</v>
      </c>
      <c r="D16" s="33">
        <v>0</v>
      </c>
      <c r="E16" s="33">
        <f t="shared" si="0"/>
        <v>261</v>
      </c>
      <c r="F16" s="34">
        <v>10974</v>
      </c>
      <c r="G16" s="35">
        <f t="shared" si="1"/>
        <v>2.3783488244942594</v>
      </c>
    </row>
    <row r="17" spans="1:7" ht="12.75">
      <c r="A17" s="6">
        <v>3</v>
      </c>
      <c r="B17" s="7" t="s">
        <v>28</v>
      </c>
      <c r="C17" s="31">
        <v>1540</v>
      </c>
      <c r="D17" s="33">
        <v>364</v>
      </c>
      <c r="E17" s="33">
        <f t="shared" si="0"/>
        <v>1904</v>
      </c>
      <c r="F17" s="34">
        <v>40709</v>
      </c>
      <c r="G17" s="35">
        <f t="shared" si="1"/>
        <v>4.677098430322533</v>
      </c>
    </row>
    <row r="18" spans="1:7" ht="12.75">
      <c r="A18" s="6">
        <v>4</v>
      </c>
      <c r="B18" s="7" t="s">
        <v>29</v>
      </c>
      <c r="C18" s="31">
        <v>6832</v>
      </c>
      <c r="D18" s="33">
        <v>770</v>
      </c>
      <c r="E18" s="33">
        <f t="shared" si="0"/>
        <v>7602</v>
      </c>
      <c r="F18" s="34">
        <v>70527</v>
      </c>
      <c r="G18" s="35">
        <f t="shared" si="1"/>
        <v>10.778850652941427</v>
      </c>
    </row>
    <row r="19" spans="1:7" ht="12.75">
      <c r="A19" s="6">
        <v>5</v>
      </c>
      <c r="B19" s="7" t="s">
        <v>30</v>
      </c>
      <c r="C19" s="31">
        <v>3885</v>
      </c>
      <c r="D19" s="33">
        <v>1528</v>
      </c>
      <c r="E19" s="33">
        <f t="shared" si="0"/>
        <v>5413</v>
      </c>
      <c r="F19" s="34">
        <v>109472</v>
      </c>
      <c r="G19" s="35">
        <f t="shared" si="1"/>
        <v>4.94464337912891</v>
      </c>
    </row>
    <row r="20" spans="1:7" ht="12.75">
      <c r="A20" s="6">
        <v>6</v>
      </c>
      <c r="B20" s="7" t="s">
        <v>31</v>
      </c>
      <c r="C20" s="31">
        <v>481</v>
      </c>
      <c r="D20" s="33">
        <v>435</v>
      </c>
      <c r="E20" s="33">
        <f t="shared" si="0"/>
        <v>916</v>
      </c>
      <c r="F20" s="34">
        <v>80810</v>
      </c>
      <c r="G20" s="35">
        <f t="shared" si="1"/>
        <v>1.1335230788268778</v>
      </c>
    </row>
    <row r="21" spans="1:7" ht="12.75">
      <c r="A21" s="6">
        <v>7</v>
      </c>
      <c r="B21" s="7" t="s">
        <v>32</v>
      </c>
      <c r="C21" s="31">
        <v>141</v>
      </c>
      <c r="D21" s="33">
        <v>5</v>
      </c>
      <c r="E21" s="33">
        <f t="shared" si="0"/>
        <v>146</v>
      </c>
      <c r="F21" s="34">
        <v>3394</v>
      </c>
      <c r="G21" s="35">
        <f t="shared" si="1"/>
        <v>4.3017088980553915</v>
      </c>
    </row>
    <row r="22" spans="1:7" ht="12.75">
      <c r="A22" s="4" t="s">
        <v>33</v>
      </c>
      <c r="B22" s="5" t="s">
        <v>34</v>
      </c>
      <c r="C22" s="36">
        <f>SUM(C23:C24)</f>
        <v>0</v>
      </c>
      <c r="D22" s="38">
        <f>SUM(D23:D24)</f>
        <v>2</v>
      </c>
      <c r="E22" s="38">
        <f t="shared" si="0"/>
        <v>2</v>
      </c>
      <c r="F22" s="39">
        <f>SUM(F23:F24)</f>
        <v>101</v>
      </c>
      <c r="G22" s="40">
        <f t="shared" si="1"/>
        <v>1.9801980198019802</v>
      </c>
    </row>
    <row r="23" spans="1:7" ht="12.75">
      <c r="A23" s="6">
        <v>1</v>
      </c>
      <c r="B23" s="7" t="s">
        <v>35</v>
      </c>
      <c r="C23" s="31">
        <v>0</v>
      </c>
      <c r="D23" s="33">
        <v>2</v>
      </c>
      <c r="E23" s="33">
        <f t="shared" si="0"/>
        <v>2</v>
      </c>
      <c r="F23" s="34">
        <v>66</v>
      </c>
      <c r="G23" s="35">
        <f t="shared" si="1"/>
        <v>3.0303030303030303</v>
      </c>
    </row>
    <row r="24" spans="1:7" ht="12.75">
      <c r="A24" s="6">
        <v>2</v>
      </c>
      <c r="B24" s="7" t="s">
        <v>36</v>
      </c>
      <c r="C24" s="31">
        <v>0</v>
      </c>
      <c r="D24" s="33">
        <v>0</v>
      </c>
      <c r="E24" s="33">
        <f t="shared" si="0"/>
        <v>0</v>
      </c>
      <c r="F24" s="34">
        <v>35</v>
      </c>
      <c r="G24" s="35">
        <f t="shared" si="1"/>
        <v>0</v>
      </c>
    </row>
    <row r="25" spans="1:7" ht="12.75">
      <c r="A25" s="4" t="s">
        <v>37</v>
      </c>
      <c r="B25" s="5" t="s">
        <v>38</v>
      </c>
      <c r="C25" s="36">
        <f>SUM(C26:C31)</f>
        <v>0</v>
      </c>
      <c r="D25" s="38">
        <f>SUM(D26:D31)</f>
        <v>0</v>
      </c>
      <c r="E25" s="38">
        <f t="shared" si="0"/>
        <v>0</v>
      </c>
      <c r="F25" s="39">
        <f>SUM(F26:F31)</f>
        <v>16</v>
      </c>
      <c r="G25" s="40">
        <f t="shared" si="1"/>
        <v>0</v>
      </c>
    </row>
    <row r="26" spans="1:7" ht="12.75">
      <c r="A26" s="6">
        <v>1</v>
      </c>
      <c r="B26" s="7" t="s">
        <v>39</v>
      </c>
      <c r="C26" s="31">
        <v>0</v>
      </c>
      <c r="D26" s="33">
        <v>0</v>
      </c>
      <c r="E26" s="33">
        <f t="shared" si="0"/>
        <v>0</v>
      </c>
      <c r="F26" s="34">
        <v>4</v>
      </c>
      <c r="G26" s="35">
        <f t="shared" si="1"/>
        <v>0</v>
      </c>
    </row>
    <row r="27" spans="1:7" ht="12.75">
      <c r="A27" s="6">
        <v>2</v>
      </c>
      <c r="B27" s="7" t="s">
        <v>40</v>
      </c>
      <c r="C27" s="31">
        <v>0</v>
      </c>
      <c r="D27" s="33">
        <v>0</v>
      </c>
      <c r="E27" s="33">
        <f t="shared" si="0"/>
        <v>0</v>
      </c>
      <c r="F27" s="34">
        <v>4</v>
      </c>
      <c r="G27" s="35">
        <f t="shared" si="1"/>
        <v>0</v>
      </c>
    </row>
    <row r="28" spans="1:7" ht="12.75">
      <c r="A28" s="6">
        <v>3</v>
      </c>
      <c r="B28" s="7" t="s">
        <v>41</v>
      </c>
      <c r="C28" s="31">
        <v>0</v>
      </c>
      <c r="D28" s="33">
        <v>0</v>
      </c>
      <c r="E28" s="33">
        <f t="shared" si="0"/>
        <v>0</v>
      </c>
      <c r="F28" s="34">
        <v>0</v>
      </c>
      <c r="G28" s="35">
        <v>0</v>
      </c>
    </row>
    <row r="29" spans="1:7" ht="12.75">
      <c r="A29" s="6">
        <v>4</v>
      </c>
      <c r="B29" s="7" t="s">
        <v>42</v>
      </c>
      <c r="C29" s="31">
        <v>0</v>
      </c>
      <c r="D29" s="33">
        <v>0</v>
      </c>
      <c r="E29" s="33">
        <f t="shared" si="0"/>
        <v>0</v>
      </c>
      <c r="F29" s="34">
        <v>6</v>
      </c>
      <c r="G29" s="35">
        <f t="shared" si="1"/>
        <v>0</v>
      </c>
    </row>
    <row r="30" spans="1:7" ht="12.75">
      <c r="A30" s="6">
        <v>5</v>
      </c>
      <c r="B30" s="7" t="s">
        <v>43</v>
      </c>
      <c r="C30" s="31">
        <v>0</v>
      </c>
      <c r="D30" s="33">
        <v>0</v>
      </c>
      <c r="E30" s="33">
        <f t="shared" si="0"/>
        <v>0</v>
      </c>
      <c r="F30" s="34">
        <v>2</v>
      </c>
      <c r="G30" s="35">
        <f t="shared" si="1"/>
        <v>0</v>
      </c>
    </row>
    <row r="31" spans="1:7" ht="12.75">
      <c r="A31" s="6">
        <v>6</v>
      </c>
      <c r="B31" s="7" t="s">
        <v>44</v>
      </c>
      <c r="C31" s="31">
        <v>0</v>
      </c>
      <c r="D31" s="33">
        <v>0</v>
      </c>
      <c r="E31" s="33">
        <f t="shared" si="0"/>
        <v>0</v>
      </c>
      <c r="F31" s="34">
        <v>0</v>
      </c>
      <c r="G31" s="35">
        <v>0</v>
      </c>
    </row>
    <row r="32" spans="1:7" ht="12.75">
      <c r="A32" s="4" t="s">
        <v>45</v>
      </c>
      <c r="B32" s="5" t="s">
        <v>46</v>
      </c>
      <c r="C32" s="36">
        <f>SUM(C33:C36)</f>
        <v>1078</v>
      </c>
      <c r="D32" s="38">
        <f>SUM(D33:D36)</f>
        <v>443</v>
      </c>
      <c r="E32" s="38">
        <f t="shared" si="0"/>
        <v>1521</v>
      </c>
      <c r="F32" s="39">
        <f>SUM(F33:F36)</f>
        <v>69343</v>
      </c>
      <c r="G32" s="40">
        <f t="shared" si="1"/>
        <v>2.19344418326291</v>
      </c>
    </row>
    <row r="33" spans="1:7" ht="12.75">
      <c r="A33" s="6">
        <v>1</v>
      </c>
      <c r="B33" s="7" t="s">
        <v>47</v>
      </c>
      <c r="C33" s="31">
        <v>5</v>
      </c>
      <c r="D33" s="33">
        <v>3</v>
      </c>
      <c r="E33" s="33">
        <f t="shared" si="0"/>
        <v>8</v>
      </c>
      <c r="F33" s="34">
        <v>1077</v>
      </c>
      <c r="G33" s="35">
        <f t="shared" si="1"/>
        <v>0.7428040854224698</v>
      </c>
    </row>
    <row r="34" spans="1:7" ht="12.75">
      <c r="A34" s="6">
        <v>2</v>
      </c>
      <c r="B34" s="7" t="s">
        <v>48</v>
      </c>
      <c r="C34" s="31">
        <v>226</v>
      </c>
      <c r="D34" s="33">
        <v>105</v>
      </c>
      <c r="E34" s="33">
        <f t="shared" si="0"/>
        <v>331</v>
      </c>
      <c r="F34" s="34">
        <v>37293</v>
      </c>
      <c r="G34" s="35">
        <f t="shared" si="1"/>
        <v>0.8875660311586625</v>
      </c>
    </row>
    <row r="35" spans="1:7" ht="12.75">
      <c r="A35" s="6">
        <v>3</v>
      </c>
      <c r="B35" s="7" t="s">
        <v>49</v>
      </c>
      <c r="C35" s="31">
        <v>629</v>
      </c>
      <c r="D35" s="33">
        <v>262</v>
      </c>
      <c r="E35" s="33">
        <f t="shared" si="0"/>
        <v>891</v>
      </c>
      <c r="F35" s="34">
        <v>15693</v>
      </c>
      <c r="G35" s="35">
        <f t="shared" si="1"/>
        <v>5.677690690116612</v>
      </c>
    </row>
    <row r="36" spans="1:7" ht="12.75">
      <c r="A36" s="6">
        <v>4</v>
      </c>
      <c r="B36" s="7" t="s">
        <v>50</v>
      </c>
      <c r="C36" s="31">
        <v>218</v>
      </c>
      <c r="D36" s="33">
        <v>73</v>
      </c>
      <c r="E36" s="33">
        <f t="shared" si="0"/>
        <v>291</v>
      </c>
      <c r="F36" s="34">
        <v>15280</v>
      </c>
      <c r="G36" s="35">
        <f t="shared" si="1"/>
        <v>1.9044502617801047</v>
      </c>
    </row>
    <row r="37" spans="1:7" ht="24">
      <c r="A37" s="4" t="s">
        <v>51</v>
      </c>
      <c r="B37" s="5" t="s">
        <v>52</v>
      </c>
      <c r="C37" s="36">
        <f>SUM(C38:C42)</f>
        <v>124</v>
      </c>
      <c r="D37" s="38">
        <f>SUM(D38:D42)</f>
        <v>26</v>
      </c>
      <c r="E37" s="38">
        <f t="shared" si="0"/>
        <v>150</v>
      </c>
      <c r="F37" s="39">
        <f>SUM(F38:F42)</f>
        <v>8216</v>
      </c>
      <c r="G37" s="40">
        <f t="shared" si="1"/>
        <v>1.8257059396299902</v>
      </c>
    </row>
    <row r="38" spans="1:7" ht="12.75">
      <c r="A38" s="6">
        <v>1</v>
      </c>
      <c r="B38" s="7" t="s">
        <v>53</v>
      </c>
      <c r="C38" s="31">
        <v>1</v>
      </c>
      <c r="D38" s="33">
        <v>1</v>
      </c>
      <c r="E38" s="33">
        <f t="shared" si="0"/>
        <v>2</v>
      </c>
      <c r="F38" s="34">
        <v>264</v>
      </c>
      <c r="G38" s="35">
        <f t="shared" si="1"/>
        <v>0.7575757575757576</v>
      </c>
    </row>
    <row r="39" spans="1:7" ht="12.75">
      <c r="A39" s="6">
        <v>2</v>
      </c>
      <c r="B39" s="7" t="s">
        <v>54</v>
      </c>
      <c r="C39" s="31">
        <v>123</v>
      </c>
      <c r="D39" s="33">
        <v>25</v>
      </c>
      <c r="E39" s="33">
        <f t="shared" si="0"/>
        <v>148</v>
      </c>
      <c r="F39" s="34">
        <v>7834</v>
      </c>
      <c r="G39" s="35">
        <f t="shared" si="1"/>
        <v>1.8892009190707173</v>
      </c>
    </row>
    <row r="40" spans="1:7" ht="12.75">
      <c r="A40" s="6">
        <v>3</v>
      </c>
      <c r="B40" s="7" t="s">
        <v>55</v>
      </c>
      <c r="C40" s="31">
        <v>0</v>
      </c>
      <c r="D40" s="33">
        <v>0</v>
      </c>
      <c r="E40" s="33">
        <f t="shared" si="0"/>
        <v>0</v>
      </c>
      <c r="F40" s="34">
        <v>73</v>
      </c>
      <c r="G40" s="35">
        <f t="shared" si="1"/>
        <v>0</v>
      </c>
    </row>
    <row r="41" spans="1:7" ht="12.75">
      <c r="A41" s="6">
        <v>4</v>
      </c>
      <c r="B41" s="7" t="s">
        <v>56</v>
      </c>
      <c r="C41" s="31">
        <v>0</v>
      </c>
      <c r="D41" s="33">
        <v>0</v>
      </c>
      <c r="E41" s="33">
        <f t="shared" si="0"/>
        <v>0</v>
      </c>
      <c r="F41" s="34">
        <v>45</v>
      </c>
      <c r="G41" s="35">
        <f t="shared" si="1"/>
        <v>0</v>
      </c>
    </row>
    <row r="42" spans="1:7" ht="12.75">
      <c r="A42" s="6">
        <v>5</v>
      </c>
      <c r="B42" s="7" t="s">
        <v>57</v>
      </c>
      <c r="C42" s="31">
        <v>0</v>
      </c>
      <c r="D42" s="33">
        <v>0</v>
      </c>
      <c r="E42" s="33">
        <f t="shared" si="0"/>
        <v>0</v>
      </c>
      <c r="F42" s="34">
        <v>0</v>
      </c>
      <c r="G42" s="35">
        <v>0</v>
      </c>
    </row>
    <row r="43" spans="1:7" ht="12.75">
      <c r="A43" s="4" t="s">
        <v>58</v>
      </c>
      <c r="B43" s="5" t="s">
        <v>59</v>
      </c>
      <c r="C43" s="36">
        <f>SUM(C44:C53)</f>
        <v>164</v>
      </c>
      <c r="D43" s="38">
        <f>SUM(D44:D53)</f>
        <v>67</v>
      </c>
      <c r="E43" s="38">
        <f t="shared" si="0"/>
        <v>231</v>
      </c>
      <c r="F43" s="39">
        <f>SUM(F44:F53)</f>
        <v>13899</v>
      </c>
      <c r="G43" s="40">
        <f t="shared" si="1"/>
        <v>1.661990071228146</v>
      </c>
    </row>
    <row r="44" spans="1:7" ht="12.75">
      <c r="A44" s="6">
        <v>1</v>
      </c>
      <c r="B44" s="7" t="s">
        <v>60</v>
      </c>
      <c r="C44" s="31">
        <v>52</v>
      </c>
      <c r="D44" s="33">
        <v>22</v>
      </c>
      <c r="E44" s="33">
        <f t="shared" si="0"/>
        <v>74</v>
      </c>
      <c r="F44" s="34">
        <v>6407</v>
      </c>
      <c r="G44" s="35">
        <f t="shared" si="1"/>
        <v>1.1549867332604964</v>
      </c>
    </row>
    <row r="45" spans="1:7" ht="12.75">
      <c r="A45" s="6">
        <v>2</v>
      </c>
      <c r="B45" s="7" t="s">
        <v>61</v>
      </c>
      <c r="C45" s="31">
        <v>2</v>
      </c>
      <c r="D45" s="33">
        <v>2</v>
      </c>
      <c r="E45" s="33">
        <f t="shared" si="0"/>
        <v>4</v>
      </c>
      <c r="F45" s="34">
        <v>169</v>
      </c>
      <c r="G45" s="35">
        <f t="shared" si="1"/>
        <v>2.366863905325444</v>
      </c>
    </row>
    <row r="46" spans="1:7" ht="12.75">
      <c r="A46" s="6">
        <v>3</v>
      </c>
      <c r="B46" s="7" t="s">
        <v>62</v>
      </c>
      <c r="C46" s="31">
        <v>59</v>
      </c>
      <c r="D46" s="33">
        <v>29</v>
      </c>
      <c r="E46" s="33">
        <f t="shared" si="0"/>
        <v>88</v>
      </c>
      <c r="F46" s="34">
        <v>3950</v>
      </c>
      <c r="G46" s="35">
        <f t="shared" si="1"/>
        <v>2.2278481012658227</v>
      </c>
    </row>
    <row r="47" spans="1:7" ht="12.75">
      <c r="A47" s="6">
        <v>4</v>
      </c>
      <c r="B47" s="7" t="s">
        <v>63</v>
      </c>
      <c r="C47" s="31">
        <v>0</v>
      </c>
      <c r="D47" s="33">
        <v>2</v>
      </c>
      <c r="E47" s="33">
        <f t="shared" si="0"/>
        <v>2</v>
      </c>
      <c r="F47" s="34">
        <v>350</v>
      </c>
      <c r="G47" s="35">
        <f t="shared" si="1"/>
        <v>0.5714285714285714</v>
      </c>
    </row>
    <row r="48" spans="1:7" ht="12.75">
      <c r="A48" s="6">
        <v>5</v>
      </c>
      <c r="B48" s="7" t="s">
        <v>64</v>
      </c>
      <c r="C48" s="31">
        <v>0</v>
      </c>
      <c r="D48" s="33">
        <v>0</v>
      </c>
      <c r="E48" s="33">
        <f t="shared" si="0"/>
        <v>0</v>
      </c>
      <c r="F48" s="34">
        <v>57</v>
      </c>
      <c r="G48" s="35">
        <f t="shared" si="1"/>
        <v>0</v>
      </c>
    </row>
    <row r="49" spans="1:7" ht="12.75">
      <c r="A49" s="6">
        <v>6</v>
      </c>
      <c r="B49" s="7" t="s">
        <v>65</v>
      </c>
      <c r="C49" s="31">
        <v>11</v>
      </c>
      <c r="D49" s="33">
        <v>1</v>
      </c>
      <c r="E49" s="33">
        <f t="shared" si="0"/>
        <v>12</v>
      </c>
      <c r="F49" s="34">
        <v>567</v>
      </c>
      <c r="G49" s="35">
        <f t="shared" si="1"/>
        <v>2.1164021164021163</v>
      </c>
    </row>
    <row r="50" spans="1:7" ht="12.75">
      <c r="A50" s="6">
        <v>7</v>
      </c>
      <c r="B50" s="7" t="s">
        <v>66</v>
      </c>
      <c r="C50" s="31">
        <v>11</v>
      </c>
      <c r="D50" s="33">
        <v>4</v>
      </c>
      <c r="E50" s="33">
        <f t="shared" si="0"/>
        <v>15</v>
      </c>
      <c r="F50" s="34">
        <v>856</v>
      </c>
      <c r="G50" s="35">
        <f t="shared" si="1"/>
        <v>1.7523364485981308</v>
      </c>
    </row>
    <row r="51" spans="1:7" ht="12.75">
      <c r="A51" s="6">
        <v>8</v>
      </c>
      <c r="B51" s="7" t="s">
        <v>67</v>
      </c>
      <c r="C51" s="31">
        <v>8</v>
      </c>
      <c r="D51" s="33">
        <v>3</v>
      </c>
      <c r="E51" s="33">
        <f t="shared" si="0"/>
        <v>11</v>
      </c>
      <c r="F51" s="34">
        <v>517</v>
      </c>
      <c r="G51" s="35">
        <f t="shared" si="1"/>
        <v>2.127659574468085</v>
      </c>
    </row>
    <row r="52" spans="1:7" ht="12.75">
      <c r="A52" s="6">
        <v>9</v>
      </c>
      <c r="B52" s="7" t="s">
        <v>68</v>
      </c>
      <c r="C52" s="31">
        <v>17</v>
      </c>
      <c r="D52" s="33">
        <v>4</v>
      </c>
      <c r="E52" s="33">
        <f t="shared" si="0"/>
        <v>21</v>
      </c>
      <c r="F52" s="34">
        <v>791</v>
      </c>
      <c r="G52" s="35">
        <f t="shared" si="1"/>
        <v>2.6548672566371683</v>
      </c>
    </row>
    <row r="53" spans="1:7" ht="12.75">
      <c r="A53" s="6">
        <v>10</v>
      </c>
      <c r="B53" s="7" t="s">
        <v>69</v>
      </c>
      <c r="C53" s="31">
        <v>4</v>
      </c>
      <c r="D53" s="33">
        <v>0</v>
      </c>
      <c r="E53" s="33">
        <f t="shared" si="0"/>
        <v>4</v>
      </c>
      <c r="F53" s="34">
        <v>235</v>
      </c>
      <c r="G53" s="35">
        <f t="shared" si="1"/>
        <v>1.702127659574468</v>
      </c>
    </row>
    <row r="54" spans="1:7" ht="12.75">
      <c r="A54" s="4" t="s">
        <v>70</v>
      </c>
      <c r="B54" s="5" t="s">
        <v>71</v>
      </c>
      <c r="C54" s="36">
        <v>2</v>
      </c>
      <c r="D54" s="38">
        <v>0</v>
      </c>
      <c r="E54" s="38">
        <f t="shared" si="0"/>
        <v>2</v>
      </c>
      <c r="F54" s="39">
        <v>330</v>
      </c>
      <c r="G54" s="40">
        <f t="shared" si="1"/>
        <v>0.6060606060606061</v>
      </c>
    </row>
    <row r="55" spans="1:7" ht="12.75">
      <c r="A55" s="6">
        <v>1</v>
      </c>
      <c r="B55" s="7" t="s">
        <v>72</v>
      </c>
      <c r="C55" s="31">
        <v>2</v>
      </c>
      <c r="D55" s="33">
        <v>0</v>
      </c>
      <c r="E55" s="33">
        <f t="shared" si="0"/>
        <v>2</v>
      </c>
      <c r="F55" s="34">
        <v>330</v>
      </c>
      <c r="G55" s="35">
        <f t="shared" si="1"/>
        <v>0.6060606060606061</v>
      </c>
    </row>
    <row r="56" spans="1:7" ht="24">
      <c r="A56" s="4" t="s">
        <v>73</v>
      </c>
      <c r="B56" s="5" t="s">
        <v>74</v>
      </c>
      <c r="C56" s="36">
        <f>SUM(C57:C61)</f>
        <v>26</v>
      </c>
      <c r="D56" s="38">
        <f>SUM(D57:D61)</f>
        <v>13</v>
      </c>
      <c r="E56" s="38">
        <f t="shared" si="0"/>
        <v>39</v>
      </c>
      <c r="F56" s="39">
        <f>SUM(F57:F61)</f>
        <v>1865</v>
      </c>
      <c r="G56" s="40">
        <f t="shared" si="1"/>
        <v>2.091152815013405</v>
      </c>
    </row>
    <row r="57" spans="1:7" ht="12.75">
      <c r="A57" s="6">
        <v>1</v>
      </c>
      <c r="B57" s="7" t="s">
        <v>75</v>
      </c>
      <c r="C57" s="31">
        <v>6</v>
      </c>
      <c r="D57" s="33">
        <v>2</v>
      </c>
      <c r="E57" s="33">
        <f t="shared" si="0"/>
        <v>8</v>
      </c>
      <c r="F57" s="34">
        <v>246</v>
      </c>
      <c r="G57" s="35">
        <f t="shared" si="1"/>
        <v>3.2520325203252036</v>
      </c>
    </row>
    <row r="58" spans="1:7" ht="12.75">
      <c r="A58" s="6">
        <v>2</v>
      </c>
      <c r="B58" s="7" t="s">
        <v>76</v>
      </c>
      <c r="C58" s="31">
        <v>6</v>
      </c>
      <c r="D58" s="33">
        <v>1</v>
      </c>
      <c r="E58" s="33">
        <f t="shared" si="0"/>
        <v>7</v>
      </c>
      <c r="F58" s="34">
        <v>315</v>
      </c>
      <c r="G58" s="35">
        <f t="shared" si="1"/>
        <v>2.2222222222222223</v>
      </c>
    </row>
    <row r="59" spans="1:7" ht="12.75">
      <c r="A59" s="6">
        <v>3</v>
      </c>
      <c r="B59" s="7" t="s">
        <v>77</v>
      </c>
      <c r="C59" s="31">
        <v>0</v>
      </c>
      <c r="D59" s="33">
        <v>0</v>
      </c>
      <c r="E59" s="33">
        <f t="shared" si="0"/>
        <v>0</v>
      </c>
      <c r="F59" s="34">
        <v>30</v>
      </c>
      <c r="G59" s="35">
        <f t="shared" si="1"/>
        <v>0</v>
      </c>
    </row>
    <row r="60" spans="1:7" ht="12.75">
      <c r="A60" s="6">
        <v>4</v>
      </c>
      <c r="B60" s="7" t="s">
        <v>78</v>
      </c>
      <c r="C60" s="31">
        <v>13</v>
      </c>
      <c r="D60" s="33">
        <v>10</v>
      </c>
      <c r="E60" s="33">
        <f t="shared" si="0"/>
        <v>23</v>
      </c>
      <c r="F60" s="34">
        <v>1155</v>
      </c>
      <c r="G60" s="35">
        <f t="shared" si="1"/>
        <v>1.9913419913419914</v>
      </c>
    </row>
    <row r="61" spans="1:7" ht="12.75">
      <c r="A61" s="6">
        <v>5</v>
      </c>
      <c r="B61" s="7" t="s">
        <v>79</v>
      </c>
      <c r="C61" s="31">
        <v>1</v>
      </c>
      <c r="D61" s="33">
        <v>0</v>
      </c>
      <c r="E61" s="33">
        <f t="shared" si="0"/>
        <v>1</v>
      </c>
      <c r="F61" s="34">
        <v>119</v>
      </c>
      <c r="G61" s="35">
        <f t="shared" si="1"/>
        <v>0.8403361344537815</v>
      </c>
    </row>
    <row r="62" spans="1:7" ht="12.75">
      <c r="A62" s="4" t="s">
        <v>80</v>
      </c>
      <c r="B62" s="5" t="s">
        <v>81</v>
      </c>
      <c r="C62" s="36">
        <f>SUM(C63:C64)</f>
        <v>242</v>
      </c>
      <c r="D62" s="38">
        <f>SUM(D63:D64)</f>
        <v>103</v>
      </c>
      <c r="E62" s="38">
        <f t="shared" si="0"/>
        <v>345</v>
      </c>
      <c r="F62" s="39">
        <f>SUM(F63:F64)</f>
        <v>11288</v>
      </c>
      <c r="G62" s="40">
        <f t="shared" si="1"/>
        <v>3.056343019135365</v>
      </c>
    </row>
    <row r="63" spans="1:7" ht="12.75">
      <c r="A63" s="6">
        <v>1</v>
      </c>
      <c r="B63" s="7" t="s">
        <v>82</v>
      </c>
      <c r="C63" s="31">
        <v>31</v>
      </c>
      <c r="D63" s="33">
        <v>13</v>
      </c>
      <c r="E63" s="33">
        <f t="shared" si="0"/>
        <v>44</v>
      </c>
      <c r="F63" s="34">
        <v>2020</v>
      </c>
      <c r="G63" s="35">
        <f t="shared" si="1"/>
        <v>2.178217821782178</v>
      </c>
    </row>
    <row r="64" spans="1:7" ht="12.75">
      <c r="A64" s="6">
        <v>2</v>
      </c>
      <c r="B64" s="7" t="s">
        <v>83</v>
      </c>
      <c r="C64" s="31">
        <v>211</v>
      </c>
      <c r="D64" s="33">
        <v>90</v>
      </c>
      <c r="E64" s="33">
        <f t="shared" si="0"/>
        <v>301</v>
      </c>
      <c r="F64" s="34">
        <v>9268</v>
      </c>
      <c r="G64" s="35">
        <f t="shared" si="1"/>
        <v>3.2477341389728096</v>
      </c>
    </row>
    <row r="65" spans="1:7" ht="12.75">
      <c r="A65" s="4" t="s">
        <v>84</v>
      </c>
      <c r="B65" s="5" t="s">
        <v>85</v>
      </c>
      <c r="C65" s="36">
        <f>SUM(C66:C75)</f>
        <v>354</v>
      </c>
      <c r="D65" s="38">
        <f>SUM(D66:D75)</f>
        <v>198</v>
      </c>
      <c r="E65" s="38">
        <f t="shared" si="0"/>
        <v>552</v>
      </c>
      <c r="F65" s="39">
        <f>SUM(F66:F75)</f>
        <v>23875</v>
      </c>
      <c r="G65" s="40">
        <f t="shared" si="1"/>
        <v>2.312041884816754</v>
      </c>
    </row>
    <row r="66" spans="1:7" ht="12.75">
      <c r="A66" s="6">
        <v>1</v>
      </c>
      <c r="B66" s="7" t="s">
        <v>86</v>
      </c>
      <c r="C66" s="31">
        <v>0</v>
      </c>
      <c r="D66" s="33">
        <v>0</v>
      </c>
      <c r="E66" s="33">
        <f t="shared" si="0"/>
        <v>0</v>
      </c>
      <c r="F66" s="34">
        <v>65</v>
      </c>
      <c r="G66" s="35">
        <f t="shared" si="1"/>
        <v>0</v>
      </c>
    </row>
    <row r="67" spans="1:7" ht="12.75">
      <c r="A67" s="6">
        <v>2</v>
      </c>
      <c r="B67" s="7" t="s">
        <v>87</v>
      </c>
      <c r="C67" s="31">
        <v>0</v>
      </c>
      <c r="D67" s="33">
        <v>1</v>
      </c>
      <c r="E67" s="33">
        <f t="shared" si="0"/>
        <v>1</v>
      </c>
      <c r="F67" s="34">
        <v>8</v>
      </c>
      <c r="G67" s="35">
        <f t="shared" si="1"/>
        <v>12.5</v>
      </c>
    </row>
    <row r="68" spans="1:7" ht="24">
      <c r="A68" s="6">
        <v>3</v>
      </c>
      <c r="B68" s="7" t="s">
        <v>88</v>
      </c>
      <c r="C68" s="31">
        <v>0</v>
      </c>
      <c r="D68" s="33">
        <v>0</v>
      </c>
      <c r="E68" s="33">
        <f t="shared" si="0"/>
        <v>0</v>
      </c>
      <c r="F68" s="34">
        <v>19</v>
      </c>
      <c r="G68" s="35">
        <f t="shared" si="1"/>
        <v>0</v>
      </c>
    </row>
    <row r="69" spans="1:7" ht="12.75">
      <c r="A69" s="6">
        <v>4</v>
      </c>
      <c r="B69" s="7" t="s">
        <v>89</v>
      </c>
      <c r="C69" s="31">
        <v>40</v>
      </c>
      <c r="D69" s="33">
        <v>13</v>
      </c>
      <c r="E69" s="33">
        <f aca="true" t="shared" si="2" ref="E69:E132">SUM(C69:D69)</f>
        <v>53</v>
      </c>
      <c r="F69" s="34">
        <v>987</v>
      </c>
      <c r="G69" s="35">
        <f aca="true" t="shared" si="3" ref="G69:G132">E69/F69*100</f>
        <v>5.369807497467072</v>
      </c>
    </row>
    <row r="70" spans="1:7" ht="12.75">
      <c r="A70" s="6">
        <v>5</v>
      </c>
      <c r="B70" s="7" t="s">
        <v>90</v>
      </c>
      <c r="C70" s="31">
        <v>0</v>
      </c>
      <c r="D70" s="33">
        <v>1</v>
      </c>
      <c r="E70" s="33">
        <f t="shared" si="2"/>
        <v>1</v>
      </c>
      <c r="F70" s="34">
        <v>54</v>
      </c>
      <c r="G70" s="35">
        <f t="shared" si="3"/>
        <v>1.8518518518518516</v>
      </c>
    </row>
    <row r="71" spans="1:7" ht="12.75">
      <c r="A71" s="6">
        <v>6</v>
      </c>
      <c r="B71" s="7" t="s">
        <v>91</v>
      </c>
      <c r="C71" s="31">
        <v>10</v>
      </c>
      <c r="D71" s="33">
        <v>6</v>
      </c>
      <c r="E71" s="33">
        <f t="shared" si="2"/>
        <v>16</v>
      </c>
      <c r="F71" s="34">
        <v>426</v>
      </c>
      <c r="G71" s="35">
        <f t="shared" si="3"/>
        <v>3.755868544600939</v>
      </c>
    </row>
    <row r="72" spans="1:7" ht="12.75">
      <c r="A72" s="6">
        <v>7</v>
      </c>
      <c r="B72" s="7" t="s">
        <v>92</v>
      </c>
      <c r="C72" s="31">
        <v>81</v>
      </c>
      <c r="D72" s="33">
        <v>31</v>
      </c>
      <c r="E72" s="33">
        <f t="shared" si="2"/>
        <v>112</v>
      </c>
      <c r="F72" s="34">
        <v>7585</v>
      </c>
      <c r="G72" s="35">
        <f t="shared" si="3"/>
        <v>1.4765985497692815</v>
      </c>
    </row>
    <row r="73" spans="1:7" ht="12.75">
      <c r="A73" s="6">
        <v>8</v>
      </c>
      <c r="B73" s="7" t="s">
        <v>93</v>
      </c>
      <c r="C73" s="31">
        <v>208</v>
      </c>
      <c r="D73" s="33">
        <v>144</v>
      </c>
      <c r="E73" s="33">
        <f t="shared" si="2"/>
        <v>352</v>
      </c>
      <c r="F73" s="34">
        <v>13883</v>
      </c>
      <c r="G73" s="35">
        <f t="shared" si="3"/>
        <v>2.535475041417561</v>
      </c>
    </row>
    <row r="74" spans="1:7" ht="12.75">
      <c r="A74" s="6">
        <v>9</v>
      </c>
      <c r="B74" s="7" t="s">
        <v>94</v>
      </c>
      <c r="C74" s="31">
        <v>10</v>
      </c>
      <c r="D74" s="33">
        <v>2</v>
      </c>
      <c r="E74" s="33">
        <f t="shared" si="2"/>
        <v>12</v>
      </c>
      <c r="F74" s="34">
        <v>740</v>
      </c>
      <c r="G74" s="35">
        <f t="shared" si="3"/>
        <v>1.6216216216216217</v>
      </c>
    </row>
    <row r="75" spans="1:7" ht="12.75">
      <c r="A75" s="6">
        <v>10</v>
      </c>
      <c r="B75" s="7" t="s">
        <v>95</v>
      </c>
      <c r="C75" s="31">
        <v>5</v>
      </c>
      <c r="D75" s="33">
        <v>0</v>
      </c>
      <c r="E75" s="33">
        <f t="shared" si="2"/>
        <v>5</v>
      </c>
      <c r="F75" s="34">
        <v>108</v>
      </c>
      <c r="G75" s="35">
        <f t="shared" si="3"/>
        <v>4.62962962962963</v>
      </c>
    </row>
    <row r="76" spans="1:7" ht="24">
      <c r="A76" s="4" t="s">
        <v>96</v>
      </c>
      <c r="B76" s="5" t="s">
        <v>97</v>
      </c>
      <c r="C76" s="36">
        <f>SUM(C77:C97)</f>
        <v>24477</v>
      </c>
      <c r="D76" s="38">
        <f>SUM(D77:D97)</f>
        <v>10450</v>
      </c>
      <c r="E76" s="38">
        <f t="shared" si="2"/>
        <v>34927</v>
      </c>
      <c r="F76" s="39">
        <f>SUM(F77:F97)</f>
        <v>2347076</v>
      </c>
      <c r="G76" s="40">
        <f t="shared" si="3"/>
        <v>1.4881069040797996</v>
      </c>
    </row>
    <row r="77" spans="1:7" ht="12.75">
      <c r="A77" s="6">
        <v>1</v>
      </c>
      <c r="B77" s="7" t="s">
        <v>98</v>
      </c>
      <c r="C77" s="31">
        <v>8587</v>
      </c>
      <c r="D77" s="33">
        <v>4488</v>
      </c>
      <c r="E77" s="33">
        <f t="shared" si="2"/>
        <v>13075</v>
      </c>
      <c r="F77" s="34">
        <v>926594</v>
      </c>
      <c r="G77" s="35">
        <f t="shared" si="3"/>
        <v>1.4110818762046808</v>
      </c>
    </row>
    <row r="78" spans="1:7" ht="12.75">
      <c r="A78" s="6">
        <v>2</v>
      </c>
      <c r="B78" s="7" t="s">
        <v>99</v>
      </c>
      <c r="C78" s="31">
        <v>6749</v>
      </c>
      <c r="D78" s="33">
        <v>2412</v>
      </c>
      <c r="E78" s="33">
        <f t="shared" si="2"/>
        <v>9161</v>
      </c>
      <c r="F78" s="34">
        <v>709677</v>
      </c>
      <c r="G78" s="35">
        <f t="shared" si="3"/>
        <v>1.2908689446043764</v>
      </c>
    </row>
    <row r="79" spans="1:7" ht="24">
      <c r="A79" s="6">
        <v>3</v>
      </c>
      <c r="B79" s="7" t="s">
        <v>100</v>
      </c>
      <c r="C79" s="31">
        <v>46</v>
      </c>
      <c r="D79" s="33">
        <v>9</v>
      </c>
      <c r="E79" s="33">
        <f t="shared" si="2"/>
        <v>55</v>
      </c>
      <c r="F79" s="34">
        <v>15407</v>
      </c>
      <c r="G79" s="35">
        <f t="shared" si="3"/>
        <v>0.3569805932368404</v>
      </c>
    </row>
    <row r="80" spans="1:7" ht="12.75">
      <c r="A80" s="6">
        <v>4</v>
      </c>
      <c r="B80" s="7" t="s">
        <v>101</v>
      </c>
      <c r="C80" s="31">
        <v>552</v>
      </c>
      <c r="D80" s="33">
        <v>120</v>
      </c>
      <c r="E80" s="33">
        <f t="shared" si="2"/>
        <v>672</v>
      </c>
      <c r="F80" s="34">
        <v>87324</v>
      </c>
      <c r="G80" s="35">
        <f t="shared" si="3"/>
        <v>0.7695478906142641</v>
      </c>
    </row>
    <row r="81" spans="1:7" ht="12.75">
      <c r="A81" s="6">
        <v>5</v>
      </c>
      <c r="B81" s="7" t="s">
        <v>102</v>
      </c>
      <c r="C81" s="31">
        <v>4</v>
      </c>
      <c r="D81" s="33">
        <v>4</v>
      </c>
      <c r="E81" s="33">
        <f t="shared" si="2"/>
        <v>8</v>
      </c>
      <c r="F81" s="34">
        <v>490</v>
      </c>
      <c r="G81" s="35">
        <f t="shared" si="3"/>
        <v>1.6326530612244898</v>
      </c>
    </row>
    <row r="82" spans="1:7" ht="12.75">
      <c r="A82" s="6">
        <v>6</v>
      </c>
      <c r="B82" s="7" t="s">
        <v>103</v>
      </c>
      <c r="C82" s="31">
        <v>1398</v>
      </c>
      <c r="D82" s="33">
        <v>169</v>
      </c>
      <c r="E82" s="33">
        <f t="shared" si="2"/>
        <v>1567</v>
      </c>
      <c r="F82" s="34">
        <v>79847</v>
      </c>
      <c r="G82" s="35">
        <f t="shared" si="3"/>
        <v>1.9625032875374153</v>
      </c>
    </row>
    <row r="83" spans="1:7" ht="12.75">
      <c r="A83" s="6">
        <v>7</v>
      </c>
      <c r="B83" s="7" t="s">
        <v>104</v>
      </c>
      <c r="C83" s="31">
        <v>49</v>
      </c>
      <c r="D83" s="33">
        <v>8</v>
      </c>
      <c r="E83" s="33">
        <f t="shared" si="2"/>
        <v>57</v>
      </c>
      <c r="F83" s="34">
        <v>5320</v>
      </c>
      <c r="G83" s="35">
        <f t="shared" si="3"/>
        <v>1.0714285714285714</v>
      </c>
    </row>
    <row r="84" spans="1:7" ht="12.75">
      <c r="A84" s="6">
        <v>8</v>
      </c>
      <c r="B84" s="7" t="s">
        <v>105</v>
      </c>
      <c r="C84" s="31">
        <v>921</v>
      </c>
      <c r="D84" s="33">
        <v>413</v>
      </c>
      <c r="E84" s="33">
        <f t="shared" si="2"/>
        <v>1334</v>
      </c>
      <c r="F84" s="34">
        <v>96796</v>
      </c>
      <c r="G84" s="35">
        <f t="shared" si="3"/>
        <v>1.3781561221538081</v>
      </c>
    </row>
    <row r="85" spans="1:7" ht="12.75">
      <c r="A85" s="6">
        <v>9</v>
      </c>
      <c r="B85" s="7" t="s">
        <v>106</v>
      </c>
      <c r="C85" s="31">
        <v>283</v>
      </c>
      <c r="D85" s="33">
        <v>71</v>
      </c>
      <c r="E85" s="33">
        <f t="shared" si="2"/>
        <v>354</v>
      </c>
      <c r="F85" s="34">
        <v>25979</v>
      </c>
      <c r="G85" s="35">
        <f t="shared" si="3"/>
        <v>1.36263905462104</v>
      </c>
    </row>
    <row r="86" spans="1:7" ht="12.75">
      <c r="A86" s="6">
        <v>10</v>
      </c>
      <c r="B86" s="7" t="s">
        <v>107</v>
      </c>
      <c r="C86" s="31">
        <v>2</v>
      </c>
      <c r="D86" s="33">
        <v>2</v>
      </c>
      <c r="E86" s="33">
        <f t="shared" si="2"/>
        <v>4</v>
      </c>
      <c r="F86" s="34">
        <v>734</v>
      </c>
      <c r="G86" s="35">
        <f t="shared" si="3"/>
        <v>0.544959128065395</v>
      </c>
    </row>
    <row r="87" spans="1:7" ht="12.75">
      <c r="A87" s="6">
        <v>11</v>
      </c>
      <c r="B87" s="7" t="s">
        <v>108</v>
      </c>
      <c r="C87" s="31">
        <v>19</v>
      </c>
      <c r="D87" s="33">
        <v>2</v>
      </c>
      <c r="E87" s="33">
        <f t="shared" si="2"/>
        <v>21</v>
      </c>
      <c r="F87" s="34">
        <v>965</v>
      </c>
      <c r="G87" s="35">
        <f t="shared" si="3"/>
        <v>2.1761658031088085</v>
      </c>
    </row>
    <row r="88" spans="1:7" ht="24">
      <c r="A88" s="6">
        <v>12</v>
      </c>
      <c r="B88" s="7" t="s">
        <v>109</v>
      </c>
      <c r="C88" s="31">
        <v>0</v>
      </c>
      <c r="D88" s="33">
        <v>0</v>
      </c>
      <c r="E88" s="33">
        <f t="shared" si="2"/>
        <v>0</v>
      </c>
      <c r="F88" s="34">
        <v>28</v>
      </c>
      <c r="G88" s="35">
        <f t="shared" si="3"/>
        <v>0</v>
      </c>
    </row>
    <row r="89" spans="1:7" ht="12.75">
      <c r="A89" s="6">
        <v>13</v>
      </c>
      <c r="B89" s="7" t="s">
        <v>110</v>
      </c>
      <c r="C89" s="31">
        <v>5741</v>
      </c>
      <c r="D89" s="33">
        <v>2677</v>
      </c>
      <c r="E89" s="33">
        <f t="shared" si="2"/>
        <v>8418</v>
      </c>
      <c r="F89" s="34">
        <v>381799</v>
      </c>
      <c r="G89" s="35">
        <f t="shared" si="3"/>
        <v>2.2048250519252277</v>
      </c>
    </row>
    <row r="90" spans="1:7" ht="12.75">
      <c r="A90" s="6">
        <v>14</v>
      </c>
      <c r="B90" s="7" t="s">
        <v>111</v>
      </c>
      <c r="C90" s="31">
        <v>11</v>
      </c>
      <c r="D90" s="33">
        <v>50</v>
      </c>
      <c r="E90" s="33">
        <f t="shared" si="2"/>
        <v>61</v>
      </c>
      <c r="F90" s="34">
        <v>1891</v>
      </c>
      <c r="G90" s="35">
        <f t="shared" si="3"/>
        <v>3.225806451612903</v>
      </c>
    </row>
    <row r="91" spans="1:7" ht="12.75">
      <c r="A91" s="6">
        <v>15</v>
      </c>
      <c r="B91" s="7" t="s">
        <v>112</v>
      </c>
      <c r="C91" s="31">
        <v>40</v>
      </c>
      <c r="D91" s="33">
        <v>14</v>
      </c>
      <c r="E91" s="33">
        <f t="shared" si="2"/>
        <v>54</v>
      </c>
      <c r="F91" s="34">
        <v>4580</v>
      </c>
      <c r="G91" s="35">
        <f t="shared" si="3"/>
        <v>1.1790393013100438</v>
      </c>
    </row>
    <row r="92" spans="1:7" ht="12.75">
      <c r="A92" s="6">
        <v>16</v>
      </c>
      <c r="B92" s="7" t="s">
        <v>113</v>
      </c>
      <c r="C92" s="31">
        <v>30</v>
      </c>
      <c r="D92" s="33">
        <v>7</v>
      </c>
      <c r="E92" s="33">
        <f t="shared" si="2"/>
        <v>37</v>
      </c>
      <c r="F92" s="34">
        <v>3620</v>
      </c>
      <c r="G92" s="35">
        <f t="shared" si="3"/>
        <v>1.0220994475138123</v>
      </c>
    </row>
    <row r="93" spans="1:7" ht="12.75">
      <c r="A93" s="6">
        <v>17</v>
      </c>
      <c r="B93" s="7" t="s">
        <v>114</v>
      </c>
      <c r="C93" s="31">
        <v>31</v>
      </c>
      <c r="D93" s="33">
        <v>0</v>
      </c>
      <c r="E93" s="33">
        <f t="shared" si="2"/>
        <v>31</v>
      </c>
      <c r="F93" s="34">
        <v>91</v>
      </c>
      <c r="G93" s="35">
        <f t="shared" si="3"/>
        <v>34.065934065934066</v>
      </c>
    </row>
    <row r="94" spans="1:7" ht="12.75">
      <c r="A94" s="6">
        <v>18</v>
      </c>
      <c r="B94" s="7" t="s">
        <v>115</v>
      </c>
      <c r="C94" s="31">
        <v>2</v>
      </c>
      <c r="D94" s="33">
        <v>0</v>
      </c>
      <c r="E94" s="33">
        <f t="shared" si="2"/>
        <v>2</v>
      </c>
      <c r="F94" s="34">
        <v>3714</v>
      </c>
      <c r="G94" s="35">
        <f t="shared" si="3"/>
        <v>0.053850296176628974</v>
      </c>
    </row>
    <row r="95" spans="1:7" ht="12.75">
      <c r="A95" s="6">
        <v>19</v>
      </c>
      <c r="B95" s="7" t="s">
        <v>116</v>
      </c>
      <c r="C95" s="31">
        <v>3</v>
      </c>
      <c r="D95" s="33">
        <v>2</v>
      </c>
      <c r="E95" s="33">
        <f t="shared" si="2"/>
        <v>5</v>
      </c>
      <c r="F95" s="34">
        <v>400</v>
      </c>
      <c r="G95" s="35">
        <f t="shared" si="3"/>
        <v>1.25</v>
      </c>
    </row>
    <row r="96" spans="1:7" ht="12.75">
      <c r="A96" s="6">
        <v>20</v>
      </c>
      <c r="B96" s="7" t="s">
        <v>117</v>
      </c>
      <c r="C96" s="31">
        <v>8</v>
      </c>
      <c r="D96" s="33">
        <v>2</v>
      </c>
      <c r="E96" s="33">
        <f t="shared" si="2"/>
        <v>10</v>
      </c>
      <c r="F96" s="34">
        <v>1734</v>
      </c>
      <c r="G96" s="35">
        <f t="shared" si="3"/>
        <v>0.5767012687427913</v>
      </c>
    </row>
    <row r="97" spans="1:7" ht="12.75">
      <c r="A97" s="6">
        <v>21</v>
      </c>
      <c r="B97" s="7" t="s">
        <v>118</v>
      </c>
      <c r="C97" s="31">
        <v>1</v>
      </c>
      <c r="D97" s="33">
        <v>0</v>
      </c>
      <c r="E97" s="33">
        <f t="shared" si="2"/>
        <v>1</v>
      </c>
      <c r="F97" s="34">
        <v>86</v>
      </c>
      <c r="G97" s="35">
        <f t="shared" si="3"/>
        <v>1.1627906976744187</v>
      </c>
    </row>
    <row r="98" spans="1:7" ht="24">
      <c r="A98" s="4" t="s">
        <v>119</v>
      </c>
      <c r="B98" s="5" t="s">
        <v>120</v>
      </c>
      <c r="C98" s="36">
        <f>SUM(C99:C103)</f>
        <v>2</v>
      </c>
      <c r="D98" s="38">
        <f>SUM(D99:D103)</f>
        <v>0</v>
      </c>
      <c r="E98" s="38">
        <f t="shared" si="2"/>
        <v>2</v>
      </c>
      <c r="F98" s="39">
        <f>SUM(F99:F103)</f>
        <v>624</v>
      </c>
      <c r="G98" s="40">
        <f t="shared" si="3"/>
        <v>0.3205128205128205</v>
      </c>
    </row>
    <row r="99" spans="1:7" ht="12.75">
      <c r="A99" s="6">
        <v>1</v>
      </c>
      <c r="B99" s="7" t="s">
        <v>121</v>
      </c>
      <c r="C99" s="31">
        <v>2</v>
      </c>
      <c r="D99" s="33">
        <v>0</v>
      </c>
      <c r="E99" s="33">
        <f t="shared" si="2"/>
        <v>2</v>
      </c>
      <c r="F99" s="34">
        <v>380</v>
      </c>
      <c r="G99" s="35">
        <f t="shared" si="3"/>
        <v>0.5263157894736842</v>
      </c>
    </row>
    <row r="100" spans="1:7" ht="12.75">
      <c r="A100" s="6">
        <v>2</v>
      </c>
      <c r="B100" s="7" t="s">
        <v>122</v>
      </c>
      <c r="C100" s="31">
        <v>0</v>
      </c>
      <c r="D100" s="33">
        <v>0</v>
      </c>
      <c r="E100" s="33">
        <f t="shared" si="2"/>
        <v>0</v>
      </c>
      <c r="F100" s="34">
        <v>8</v>
      </c>
      <c r="G100" s="35">
        <f t="shared" si="3"/>
        <v>0</v>
      </c>
    </row>
    <row r="101" spans="1:7" ht="12.75">
      <c r="A101" s="6">
        <v>3</v>
      </c>
      <c r="B101" s="7" t="s">
        <v>123</v>
      </c>
      <c r="C101" s="31">
        <v>0</v>
      </c>
      <c r="D101" s="33">
        <v>0</v>
      </c>
      <c r="E101" s="33">
        <f t="shared" si="2"/>
        <v>0</v>
      </c>
      <c r="F101" s="34">
        <v>53</v>
      </c>
      <c r="G101" s="35">
        <f t="shared" si="3"/>
        <v>0</v>
      </c>
    </row>
    <row r="102" spans="1:7" ht="12.75">
      <c r="A102" s="6">
        <v>4</v>
      </c>
      <c r="B102" s="7" t="s">
        <v>124</v>
      </c>
      <c r="C102" s="31">
        <v>0</v>
      </c>
      <c r="D102" s="33">
        <v>0</v>
      </c>
      <c r="E102" s="33">
        <f t="shared" si="2"/>
        <v>0</v>
      </c>
      <c r="F102" s="34">
        <v>7</v>
      </c>
      <c r="G102" s="35">
        <f t="shared" si="3"/>
        <v>0</v>
      </c>
    </row>
    <row r="103" spans="1:7" ht="12.75">
      <c r="A103" s="6">
        <v>5</v>
      </c>
      <c r="B103" s="7" t="s">
        <v>125</v>
      </c>
      <c r="C103" s="31">
        <v>0</v>
      </c>
      <c r="D103" s="33">
        <v>0</v>
      </c>
      <c r="E103" s="33">
        <f t="shared" si="2"/>
        <v>0</v>
      </c>
      <c r="F103" s="34">
        <v>176</v>
      </c>
      <c r="G103" s="35">
        <f t="shared" si="3"/>
        <v>0</v>
      </c>
    </row>
    <row r="104" spans="1:7" ht="24">
      <c r="A104" s="4" t="s">
        <v>126</v>
      </c>
      <c r="B104" s="5" t="s">
        <v>127</v>
      </c>
      <c r="C104" s="36">
        <f>SUM(C105:C110)</f>
        <v>34</v>
      </c>
      <c r="D104" s="38">
        <f>SUM(D105:D110)</f>
        <v>19</v>
      </c>
      <c r="E104" s="38">
        <f t="shared" si="2"/>
        <v>53</v>
      </c>
      <c r="F104" s="39">
        <f>SUM(F105:F110)</f>
        <v>5152</v>
      </c>
      <c r="G104" s="40">
        <f t="shared" si="3"/>
        <v>1.0287267080745341</v>
      </c>
    </row>
    <row r="105" spans="1:7" ht="12.75">
      <c r="A105" s="6">
        <v>1</v>
      </c>
      <c r="B105" s="7" t="s">
        <v>128</v>
      </c>
      <c r="C105" s="31">
        <v>31</v>
      </c>
      <c r="D105" s="33">
        <v>17</v>
      </c>
      <c r="E105" s="33">
        <f t="shared" si="2"/>
        <v>48</v>
      </c>
      <c r="F105" s="34">
        <v>3703</v>
      </c>
      <c r="G105" s="35">
        <f t="shared" si="3"/>
        <v>1.296246286794491</v>
      </c>
    </row>
    <row r="106" spans="1:7" ht="12.75">
      <c r="A106" s="6">
        <v>2</v>
      </c>
      <c r="B106" s="7" t="s">
        <v>129</v>
      </c>
      <c r="C106" s="31">
        <v>0</v>
      </c>
      <c r="D106" s="33">
        <v>0</v>
      </c>
      <c r="E106" s="33">
        <f t="shared" si="2"/>
        <v>0</v>
      </c>
      <c r="F106" s="34">
        <v>10</v>
      </c>
      <c r="G106" s="35">
        <f t="shared" si="3"/>
        <v>0</v>
      </c>
    </row>
    <row r="107" spans="1:7" ht="12.75">
      <c r="A107" s="6">
        <v>3</v>
      </c>
      <c r="B107" s="7" t="s">
        <v>130</v>
      </c>
      <c r="C107" s="31">
        <v>0</v>
      </c>
      <c r="D107" s="33">
        <v>0</v>
      </c>
      <c r="E107" s="33">
        <f t="shared" si="2"/>
        <v>0</v>
      </c>
      <c r="F107" s="34">
        <v>26</v>
      </c>
      <c r="G107" s="35">
        <f t="shared" si="3"/>
        <v>0</v>
      </c>
    </row>
    <row r="108" spans="1:7" ht="12.75">
      <c r="A108" s="6">
        <v>4</v>
      </c>
      <c r="B108" s="7" t="s">
        <v>131</v>
      </c>
      <c r="C108" s="31">
        <v>3</v>
      </c>
      <c r="D108" s="33">
        <v>1</v>
      </c>
      <c r="E108" s="33">
        <f t="shared" si="2"/>
        <v>4</v>
      </c>
      <c r="F108" s="34">
        <v>848</v>
      </c>
      <c r="G108" s="35">
        <f t="shared" si="3"/>
        <v>0.4716981132075472</v>
      </c>
    </row>
    <row r="109" spans="1:7" ht="24">
      <c r="A109" s="6">
        <v>5</v>
      </c>
      <c r="B109" s="7" t="s">
        <v>132</v>
      </c>
      <c r="C109" s="31">
        <v>0</v>
      </c>
      <c r="D109" s="33">
        <v>1</v>
      </c>
      <c r="E109" s="33">
        <f t="shared" si="2"/>
        <v>1</v>
      </c>
      <c r="F109" s="34">
        <v>515</v>
      </c>
      <c r="G109" s="35">
        <f t="shared" si="3"/>
        <v>0.1941747572815534</v>
      </c>
    </row>
    <row r="110" spans="1:7" ht="12.75">
      <c r="A110" s="6">
        <v>6</v>
      </c>
      <c r="B110" s="7" t="s">
        <v>133</v>
      </c>
      <c r="C110" s="31">
        <v>0</v>
      </c>
      <c r="D110" s="33">
        <v>0</v>
      </c>
      <c r="E110" s="33">
        <f t="shared" si="2"/>
        <v>0</v>
      </c>
      <c r="F110" s="34">
        <v>50</v>
      </c>
      <c r="G110" s="35">
        <f t="shared" si="3"/>
        <v>0</v>
      </c>
    </row>
    <row r="111" spans="1:7" ht="24">
      <c r="A111" s="4" t="s">
        <v>134</v>
      </c>
      <c r="B111" s="5" t="s">
        <v>360</v>
      </c>
      <c r="C111" s="36">
        <v>0</v>
      </c>
      <c r="D111" s="38">
        <v>0</v>
      </c>
      <c r="E111" s="38">
        <f t="shared" si="2"/>
        <v>0</v>
      </c>
      <c r="F111" s="39">
        <v>953</v>
      </c>
      <c r="G111" s="40">
        <f t="shared" si="3"/>
        <v>0</v>
      </c>
    </row>
    <row r="112" spans="1:7" ht="12.75">
      <c r="A112" s="6">
        <v>1</v>
      </c>
      <c r="B112" s="7" t="s">
        <v>135</v>
      </c>
      <c r="C112" s="31">
        <v>0</v>
      </c>
      <c r="D112" s="33">
        <v>0</v>
      </c>
      <c r="E112" s="33">
        <f t="shared" si="2"/>
        <v>0</v>
      </c>
      <c r="F112" s="34">
        <v>953</v>
      </c>
      <c r="G112" s="35">
        <f t="shared" si="3"/>
        <v>0</v>
      </c>
    </row>
    <row r="113" spans="1:7" ht="36">
      <c r="A113" s="4" t="s">
        <v>136</v>
      </c>
      <c r="B113" s="5" t="s">
        <v>137</v>
      </c>
      <c r="C113" s="36">
        <f>SUM(C114:C120)</f>
        <v>71</v>
      </c>
      <c r="D113" s="38">
        <f>SUM(D114:D120)</f>
        <v>28</v>
      </c>
      <c r="E113" s="38">
        <f t="shared" si="2"/>
        <v>99</v>
      </c>
      <c r="F113" s="39">
        <f>SUM(F114:F120)</f>
        <v>4774</v>
      </c>
      <c r="G113" s="40">
        <f t="shared" si="3"/>
        <v>2.0737327188940093</v>
      </c>
    </row>
    <row r="114" spans="1:7" ht="12.75">
      <c r="A114" s="6">
        <v>1</v>
      </c>
      <c r="B114" s="7" t="s">
        <v>138</v>
      </c>
      <c r="C114" s="31">
        <v>3</v>
      </c>
      <c r="D114" s="33">
        <v>14</v>
      </c>
      <c r="E114" s="33">
        <f t="shared" si="2"/>
        <v>17</v>
      </c>
      <c r="F114" s="34">
        <v>2152</v>
      </c>
      <c r="G114" s="35">
        <f t="shared" si="3"/>
        <v>0.7899628252788103</v>
      </c>
    </row>
    <row r="115" spans="1:7" ht="12.75">
      <c r="A115" s="6">
        <v>2</v>
      </c>
      <c r="B115" s="7" t="s">
        <v>139</v>
      </c>
      <c r="C115" s="31">
        <v>1</v>
      </c>
      <c r="D115" s="33">
        <v>2</v>
      </c>
      <c r="E115" s="33">
        <f t="shared" si="2"/>
        <v>3</v>
      </c>
      <c r="F115" s="34">
        <v>483</v>
      </c>
      <c r="G115" s="35">
        <f t="shared" si="3"/>
        <v>0.6211180124223602</v>
      </c>
    </row>
    <row r="116" spans="1:7" ht="12.75">
      <c r="A116" s="6">
        <v>3</v>
      </c>
      <c r="B116" s="7" t="s">
        <v>140</v>
      </c>
      <c r="C116" s="31">
        <v>0</v>
      </c>
      <c r="D116" s="33">
        <v>0</v>
      </c>
      <c r="E116" s="33">
        <f t="shared" si="2"/>
        <v>0</v>
      </c>
      <c r="F116" s="34">
        <v>7</v>
      </c>
      <c r="G116" s="35">
        <f t="shared" si="3"/>
        <v>0</v>
      </c>
    </row>
    <row r="117" spans="1:7" ht="12.75">
      <c r="A117" s="6">
        <v>4</v>
      </c>
      <c r="B117" s="7" t="s">
        <v>141</v>
      </c>
      <c r="C117" s="31">
        <v>3</v>
      </c>
      <c r="D117" s="33">
        <v>0</v>
      </c>
      <c r="E117" s="33">
        <f t="shared" si="2"/>
        <v>3</v>
      </c>
      <c r="F117" s="34">
        <v>796</v>
      </c>
      <c r="G117" s="35">
        <f t="shared" si="3"/>
        <v>0.37688442211055273</v>
      </c>
    </row>
    <row r="118" spans="1:7" ht="24">
      <c r="A118" s="6">
        <v>5</v>
      </c>
      <c r="B118" s="7" t="s">
        <v>142</v>
      </c>
      <c r="C118" s="31">
        <v>2</v>
      </c>
      <c r="D118" s="33">
        <v>0</v>
      </c>
      <c r="E118" s="33">
        <f t="shared" si="2"/>
        <v>2</v>
      </c>
      <c r="F118" s="34">
        <v>87</v>
      </c>
      <c r="G118" s="35">
        <f t="shared" si="3"/>
        <v>2.2988505747126435</v>
      </c>
    </row>
    <row r="119" spans="1:7" ht="12.75">
      <c r="A119" s="6">
        <v>6</v>
      </c>
      <c r="B119" s="7" t="s">
        <v>143</v>
      </c>
      <c r="C119" s="31">
        <v>59</v>
      </c>
      <c r="D119" s="33">
        <v>11</v>
      </c>
      <c r="E119" s="33">
        <f t="shared" si="2"/>
        <v>70</v>
      </c>
      <c r="F119" s="34">
        <v>1133</v>
      </c>
      <c r="G119" s="35">
        <f t="shared" si="3"/>
        <v>6.17828773168579</v>
      </c>
    </row>
    <row r="120" spans="1:7" ht="12.75">
      <c r="A120" s="6">
        <v>7</v>
      </c>
      <c r="B120" s="7" t="s">
        <v>144</v>
      </c>
      <c r="C120" s="31">
        <v>3</v>
      </c>
      <c r="D120" s="33">
        <v>1</v>
      </c>
      <c r="E120" s="33">
        <f t="shared" si="2"/>
        <v>4</v>
      </c>
      <c r="F120" s="34">
        <v>116</v>
      </c>
      <c r="G120" s="35">
        <f t="shared" si="3"/>
        <v>3.4482758620689653</v>
      </c>
    </row>
    <row r="121" spans="1:7" ht="12.75">
      <c r="A121" s="4" t="s">
        <v>145</v>
      </c>
      <c r="B121" s="5" t="s">
        <v>146</v>
      </c>
      <c r="C121" s="36">
        <f>SUM(C122:C151)</f>
        <v>728</v>
      </c>
      <c r="D121" s="38">
        <f>SUM(D122:D151)</f>
        <v>451</v>
      </c>
      <c r="E121" s="38">
        <f t="shared" si="2"/>
        <v>1179</v>
      </c>
      <c r="F121" s="39">
        <f>SUM(F122:F151)</f>
        <v>70104</v>
      </c>
      <c r="G121" s="40">
        <f t="shared" si="3"/>
        <v>1.6817870592262925</v>
      </c>
    </row>
    <row r="122" spans="1:7" ht="24">
      <c r="A122" s="6">
        <v>1</v>
      </c>
      <c r="B122" s="7" t="s">
        <v>147</v>
      </c>
      <c r="C122" s="31">
        <v>0</v>
      </c>
      <c r="D122" s="33">
        <v>0</v>
      </c>
      <c r="E122" s="33">
        <f t="shared" si="2"/>
        <v>0</v>
      </c>
      <c r="F122" s="34">
        <v>1</v>
      </c>
      <c r="G122" s="35">
        <f t="shared" si="3"/>
        <v>0</v>
      </c>
    </row>
    <row r="123" spans="1:7" ht="24">
      <c r="A123" s="6">
        <v>2</v>
      </c>
      <c r="B123" s="7" t="s">
        <v>148</v>
      </c>
      <c r="C123" s="31">
        <v>0</v>
      </c>
      <c r="D123" s="33">
        <v>0</v>
      </c>
      <c r="E123" s="33">
        <f t="shared" si="2"/>
        <v>0</v>
      </c>
      <c r="F123" s="34">
        <v>0</v>
      </c>
      <c r="G123" s="35">
        <v>0</v>
      </c>
    </row>
    <row r="124" spans="1:7" ht="12.75">
      <c r="A124" s="6">
        <v>3</v>
      </c>
      <c r="B124" s="7" t="s">
        <v>149</v>
      </c>
      <c r="C124" s="31">
        <v>0</v>
      </c>
      <c r="D124" s="33">
        <v>0</v>
      </c>
      <c r="E124" s="33">
        <f t="shared" si="2"/>
        <v>0</v>
      </c>
      <c r="F124" s="34">
        <v>29</v>
      </c>
      <c r="G124" s="35">
        <f t="shared" si="3"/>
        <v>0</v>
      </c>
    </row>
    <row r="125" spans="1:7" ht="12.75">
      <c r="A125" s="6">
        <v>4</v>
      </c>
      <c r="B125" s="7" t="s">
        <v>150</v>
      </c>
      <c r="C125" s="31">
        <v>0</v>
      </c>
      <c r="D125" s="33">
        <v>0</v>
      </c>
      <c r="E125" s="33">
        <f t="shared" si="2"/>
        <v>0</v>
      </c>
      <c r="F125" s="34">
        <v>6</v>
      </c>
      <c r="G125" s="35">
        <f t="shared" si="3"/>
        <v>0</v>
      </c>
    </row>
    <row r="126" spans="1:7" ht="12.75">
      <c r="A126" s="6">
        <v>5</v>
      </c>
      <c r="B126" s="7" t="s">
        <v>151</v>
      </c>
      <c r="C126" s="31">
        <v>0</v>
      </c>
      <c r="D126" s="33">
        <v>0</v>
      </c>
      <c r="E126" s="33">
        <f t="shared" si="2"/>
        <v>0</v>
      </c>
      <c r="F126" s="34">
        <v>107</v>
      </c>
      <c r="G126" s="35">
        <f t="shared" si="3"/>
        <v>0</v>
      </c>
    </row>
    <row r="127" spans="1:7" ht="12.75">
      <c r="A127" s="6">
        <v>6</v>
      </c>
      <c r="B127" s="7" t="s">
        <v>152</v>
      </c>
      <c r="C127" s="31">
        <v>5</v>
      </c>
      <c r="D127" s="33">
        <v>78</v>
      </c>
      <c r="E127" s="33">
        <f t="shared" si="2"/>
        <v>83</v>
      </c>
      <c r="F127" s="34">
        <v>2507</v>
      </c>
      <c r="G127" s="35">
        <f t="shared" si="3"/>
        <v>3.3107299561228563</v>
      </c>
    </row>
    <row r="128" spans="1:7" ht="12.75">
      <c r="A128" s="6">
        <v>7</v>
      </c>
      <c r="B128" s="7" t="s">
        <v>153</v>
      </c>
      <c r="C128" s="31">
        <v>8</v>
      </c>
      <c r="D128" s="33">
        <v>48</v>
      </c>
      <c r="E128" s="33">
        <f t="shared" si="2"/>
        <v>56</v>
      </c>
      <c r="F128" s="34">
        <v>1653</v>
      </c>
      <c r="G128" s="35">
        <f t="shared" si="3"/>
        <v>3.38777979431337</v>
      </c>
    </row>
    <row r="129" spans="1:7" ht="12.75">
      <c r="A129" s="6">
        <v>8</v>
      </c>
      <c r="B129" s="7" t="s">
        <v>154</v>
      </c>
      <c r="C129" s="31">
        <v>10</v>
      </c>
      <c r="D129" s="33">
        <v>2</v>
      </c>
      <c r="E129" s="33">
        <f t="shared" si="2"/>
        <v>12</v>
      </c>
      <c r="F129" s="34">
        <v>1334</v>
      </c>
      <c r="G129" s="35">
        <f t="shared" si="3"/>
        <v>0.8995502248875562</v>
      </c>
    </row>
    <row r="130" spans="1:7" ht="12.75">
      <c r="A130" s="6">
        <v>9</v>
      </c>
      <c r="B130" s="7" t="s">
        <v>155</v>
      </c>
      <c r="C130" s="31">
        <v>1</v>
      </c>
      <c r="D130" s="33">
        <v>1</v>
      </c>
      <c r="E130" s="33">
        <f t="shared" si="2"/>
        <v>2</v>
      </c>
      <c r="F130" s="34">
        <v>429</v>
      </c>
      <c r="G130" s="35">
        <f t="shared" si="3"/>
        <v>0.4662004662004662</v>
      </c>
    </row>
    <row r="131" spans="1:7" ht="12.75">
      <c r="A131" s="6">
        <v>10</v>
      </c>
      <c r="B131" s="7" t="s">
        <v>156</v>
      </c>
      <c r="C131" s="31">
        <v>7</v>
      </c>
      <c r="D131" s="33">
        <v>0</v>
      </c>
      <c r="E131" s="33">
        <f t="shared" si="2"/>
        <v>7</v>
      </c>
      <c r="F131" s="34">
        <v>487</v>
      </c>
      <c r="G131" s="35">
        <f t="shared" si="3"/>
        <v>1.4373716632443532</v>
      </c>
    </row>
    <row r="132" spans="1:7" ht="12.75">
      <c r="A132" s="6">
        <v>11</v>
      </c>
      <c r="B132" s="7" t="s">
        <v>157</v>
      </c>
      <c r="C132" s="31">
        <v>6</v>
      </c>
      <c r="D132" s="33">
        <v>10</v>
      </c>
      <c r="E132" s="33">
        <f t="shared" si="2"/>
        <v>16</v>
      </c>
      <c r="F132" s="34">
        <v>922</v>
      </c>
      <c r="G132" s="35">
        <f t="shared" si="3"/>
        <v>1.735357917570499</v>
      </c>
    </row>
    <row r="133" spans="1:7" ht="24">
      <c r="A133" s="6">
        <v>12</v>
      </c>
      <c r="B133" s="7" t="s">
        <v>158</v>
      </c>
      <c r="C133" s="31">
        <v>0</v>
      </c>
      <c r="D133" s="33">
        <v>1</v>
      </c>
      <c r="E133" s="33">
        <f aca="true" t="shared" si="4" ref="E133:E196">SUM(C133:D133)</f>
        <v>1</v>
      </c>
      <c r="F133" s="34">
        <v>113</v>
      </c>
      <c r="G133" s="35">
        <f aca="true" t="shared" si="5" ref="G133:G196">E133/F133*100</f>
        <v>0.8849557522123894</v>
      </c>
    </row>
    <row r="134" spans="1:7" ht="12.75">
      <c r="A134" s="6">
        <v>13</v>
      </c>
      <c r="B134" s="7" t="s">
        <v>159</v>
      </c>
      <c r="C134" s="31">
        <v>0</v>
      </c>
      <c r="D134" s="33">
        <v>0</v>
      </c>
      <c r="E134" s="33">
        <f t="shared" si="4"/>
        <v>0</v>
      </c>
      <c r="F134" s="34">
        <v>6</v>
      </c>
      <c r="G134" s="35">
        <f t="shared" si="5"/>
        <v>0</v>
      </c>
    </row>
    <row r="135" spans="1:7" ht="12.75">
      <c r="A135" s="6">
        <v>14</v>
      </c>
      <c r="B135" s="7" t="s">
        <v>160</v>
      </c>
      <c r="C135" s="31">
        <v>0</v>
      </c>
      <c r="D135" s="33">
        <v>0</v>
      </c>
      <c r="E135" s="33">
        <f t="shared" si="4"/>
        <v>0</v>
      </c>
      <c r="F135" s="34">
        <v>7</v>
      </c>
      <c r="G135" s="35">
        <f t="shared" si="5"/>
        <v>0</v>
      </c>
    </row>
    <row r="136" spans="1:7" ht="12.75">
      <c r="A136" s="6">
        <v>15</v>
      </c>
      <c r="B136" s="7" t="s">
        <v>161</v>
      </c>
      <c r="C136" s="31">
        <v>0</v>
      </c>
      <c r="D136" s="33">
        <v>0</v>
      </c>
      <c r="E136" s="33">
        <f t="shared" si="4"/>
        <v>0</v>
      </c>
      <c r="F136" s="34">
        <v>8</v>
      </c>
      <c r="G136" s="35">
        <f t="shared" si="5"/>
        <v>0</v>
      </c>
    </row>
    <row r="137" spans="1:7" ht="12.75">
      <c r="A137" s="6">
        <v>16</v>
      </c>
      <c r="B137" s="7" t="s">
        <v>162</v>
      </c>
      <c r="C137" s="31">
        <v>0</v>
      </c>
      <c r="D137" s="33">
        <v>0</v>
      </c>
      <c r="E137" s="33">
        <f t="shared" si="4"/>
        <v>0</v>
      </c>
      <c r="F137" s="34">
        <v>21</v>
      </c>
      <c r="G137" s="35">
        <f t="shared" si="5"/>
        <v>0</v>
      </c>
    </row>
    <row r="138" spans="1:7" ht="12.75">
      <c r="A138" s="6">
        <v>17</v>
      </c>
      <c r="B138" s="7" t="s">
        <v>163</v>
      </c>
      <c r="C138" s="31">
        <v>152</v>
      </c>
      <c r="D138" s="33">
        <v>110</v>
      </c>
      <c r="E138" s="33">
        <f t="shared" si="4"/>
        <v>262</v>
      </c>
      <c r="F138" s="34">
        <v>11640</v>
      </c>
      <c r="G138" s="35">
        <f t="shared" si="5"/>
        <v>2.2508591065292096</v>
      </c>
    </row>
    <row r="139" spans="1:7" ht="12.75">
      <c r="A139" s="6">
        <v>18</v>
      </c>
      <c r="B139" s="7" t="s">
        <v>164</v>
      </c>
      <c r="C139" s="31">
        <v>15</v>
      </c>
      <c r="D139" s="33">
        <v>11</v>
      </c>
      <c r="E139" s="33">
        <f t="shared" si="4"/>
        <v>26</v>
      </c>
      <c r="F139" s="34">
        <v>8063</v>
      </c>
      <c r="G139" s="35">
        <f t="shared" si="5"/>
        <v>0.3224606225970482</v>
      </c>
    </row>
    <row r="140" spans="1:7" ht="12.75">
      <c r="A140" s="6">
        <v>19</v>
      </c>
      <c r="B140" s="7" t="s">
        <v>165</v>
      </c>
      <c r="C140" s="31">
        <v>0</v>
      </c>
      <c r="D140" s="33">
        <v>0</v>
      </c>
      <c r="E140" s="33">
        <f t="shared" si="4"/>
        <v>0</v>
      </c>
      <c r="F140" s="34">
        <v>1989</v>
      </c>
      <c r="G140" s="35">
        <f t="shared" si="5"/>
        <v>0</v>
      </c>
    </row>
    <row r="141" spans="1:7" ht="12.75">
      <c r="A141" s="6">
        <v>20</v>
      </c>
      <c r="B141" s="7" t="s">
        <v>166</v>
      </c>
      <c r="C141" s="31">
        <v>1</v>
      </c>
      <c r="D141" s="33">
        <v>0</v>
      </c>
      <c r="E141" s="33">
        <f t="shared" si="4"/>
        <v>1</v>
      </c>
      <c r="F141" s="34">
        <v>50</v>
      </c>
      <c r="G141" s="35">
        <f t="shared" si="5"/>
        <v>2</v>
      </c>
    </row>
    <row r="142" spans="1:7" ht="12.75">
      <c r="A142" s="6">
        <v>21</v>
      </c>
      <c r="B142" s="7" t="s">
        <v>361</v>
      </c>
      <c r="C142" s="31">
        <v>0</v>
      </c>
      <c r="D142" s="33">
        <v>1</v>
      </c>
      <c r="E142" s="33">
        <f t="shared" si="4"/>
        <v>1</v>
      </c>
      <c r="F142" s="34">
        <v>144</v>
      </c>
      <c r="G142" s="35">
        <f t="shared" si="5"/>
        <v>0.6944444444444444</v>
      </c>
    </row>
    <row r="143" spans="1:7" ht="12.75">
      <c r="A143" s="6">
        <v>22</v>
      </c>
      <c r="B143" s="7" t="s">
        <v>362</v>
      </c>
      <c r="C143" s="31">
        <v>3</v>
      </c>
      <c r="D143" s="33">
        <v>12</v>
      </c>
      <c r="E143" s="33">
        <f t="shared" si="4"/>
        <v>15</v>
      </c>
      <c r="F143" s="34">
        <v>5543</v>
      </c>
      <c r="G143" s="35">
        <f t="shared" si="5"/>
        <v>0.2706115821757171</v>
      </c>
    </row>
    <row r="144" spans="1:7" ht="24">
      <c r="A144" s="6">
        <v>23</v>
      </c>
      <c r="B144" s="7" t="s">
        <v>167</v>
      </c>
      <c r="C144" s="31">
        <v>11</v>
      </c>
      <c r="D144" s="33">
        <v>5</v>
      </c>
      <c r="E144" s="33">
        <f t="shared" si="4"/>
        <v>16</v>
      </c>
      <c r="F144" s="34">
        <v>4276</v>
      </c>
      <c r="G144" s="35">
        <f t="shared" si="5"/>
        <v>0.37418147801683815</v>
      </c>
    </row>
    <row r="145" spans="1:7" ht="24">
      <c r="A145" s="6">
        <v>24</v>
      </c>
      <c r="B145" s="7" t="s">
        <v>168</v>
      </c>
      <c r="C145" s="31">
        <v>440</v>
      </c>
      <c r="D145" s="33">
        <v>153</v>
      </c>
      <c r="E145" s="33">
        <f t="shared" si="4"/>
        <v>593</v>
      </c>
      <c r="F145" s="34">
        <v>26635</v>
      </c>
      <c r="G145" s="35">
        <f t="shared" si="5"/>
        <v>2.2263938426881924</v>
      </c>
    </row>
    <row r="146" spans="1:7" ht="12.75">
      <c r="A146" s="6">
        <v>25</v>
      </c>
      <c r="B146" s="7" t="s">
        <v>169</v>
      </c>
      <c r="C146" s="31">
        <v>1</v>
      </c>
      <c r="D146" s="33">
        <v>2</v>
      </c>
      <c r="E146" s="33">
        <f t="shared" si="4"/>
        <v>3</v>
      </c>
      <c r="F146" s="34">
        <v>1284</v>
      </c>
      <c r="G146" s="35">
        <f t="shared" si="5"/>
        <v>0.23364485981308408</v>
      </c>
    </row>
    <row r="147" spans="1:7" ht="24">
      <c r="A147" s="6">
        <v>26</v>
      </c>
      <c r="B147" s="7" t="s">
        <v>170</v>
      </c>
      <c r="C147" s="31">
        <v>1</v>
      </c>
      <c r="D147" s="33">
        <v>1</v>
      </c>
      <c r="E147" s="33">
        <f t="shared" si="4"/>
        <v>2</v>
      </c>
      <c r="F147" s="34">
        <v>454</v>
      </c>
      <c r="G147" s="35">
        <f t="shared" si="5"/>
        <v>0.4405286343612335</v>
      </c>
    </row>
    <row r="148" spans="1:7" ht="24">
      <c r="A148" s="6">
        <v>27</v>
      </c>
      <c r="B148" s="7" t="s">
        <v>171</v>
      </c>
      <c r="C148" s="31">
        <v>32</v>
      </c>
      <c r="D148" s="33">
        <v>15</v>
      </c>
      <c r="E148" s="33">
        <f t="shared" si="4"/>
        <v>47</v>
      </c>
      <c r="F148" s="34">
        <v>1622</v>
      </c>
      <c r="G148" s="35">
        <f t="shared" si="5"/>
        <v>2.8976572133168927</v>
      </c>
    </row>
    <row r="149" spans="1:7" ht="12.75">
      <c r="A149" s="6">
        <v>28</v>
      </c>
      <c r="B149" s="7" t="s">
        <v>172</v>
      </c>
      <c r="C149" s="31">
        <v>35</v>
      </c>
      <c r="D149" s="33">
        <v>1</v>
      </c>
      <c r="E149" s="33">
        <f t="shared" si="4"/>
        <v>36</v>
      </c>
      <c r="F149" s="34">
        <v>619</v>
      </c>
      <c r="G149" s="35">
        <f t="shared" si="5"/>
        <v>5.815831987075929</v>
      </c>
    </row>
    <row r="150" spans="1:7" ht="24">
      <c r="A150" s="6">
        <v>29</v>
      </c>
      <c r="B150" s="7" t="s">
        <v>363</v>
      </c>
      <c r="C150" s="31">
        <v>0</v>
      </c>
      <c r="D150" s="33">
        <v>0</v>
      </c>
      <c r="E150" s="33">
        <f t="shared" si="4"/>
        <v>0</v>
      </c>
      <c r="F150" s="34">
        <v>45</v>
      </c>
      <c r="G150" s="35">
        <f t="shared" si="5"/>
        <v>0</v>
      </c>
    </row>
    <row r="151" spans="1:7" ht="24">
      <c r="A151" s="6">
        <v>30</v>
      </c>
      <c r="B151" s="7" t="s">
        <v>364</v>
      </c>
      <c r="C151" s="31">
        <v>0</v>
      </c>
      <c r="D151" s="33">
        <v>0</v>
      </c>
      <c r="E151" s="33">
        <f t="shared" si="4"/>
        <v>0</v>
      </c>
      <c r="F151" s="34">
        <v>110</v>
      </c>
      <c r="G151" s="35">
        <f t="shared" si="5"/>
        <v>0</v>
      </c>
    </row>
    <row r="152" spans="1:7" ht="12.75">
      <c r="A152" s="4" t="s">
        <v>173</v>
      </c>
      <c r="B152" s="5" t="s">
        <v>174</v>
      </c>
      <c r="C152" s="36">
        <f>SUM(C153:C163)</f>
        <v>219</v>
      </c>
      <c r="D152" s="38">
        <f>SUM(D153:D163)</f>
        <v>53</v>
      </c>
      <c r="E152" s="38">
        <f t="shared" si="4"/>
        <v>272</v>
      </c>
      <c r="F152" s="39">
        <f>SUM(F153:F163)</f>
        <v>17133</v>
      </c>
      <c r="G152" s="40">
        <f t="shared" si="5"/>
        <v>1.5875795248934805</v>
      </c>
    </row>
    <row r="153" spans="1:7" ht="12.75">
      <c r="A153" s="6">
        <v>1</v>
      </c>
      <c r="B153" s="7" t="s">
        <v>175</v>
      </c>
      <c r="C153" s="31">
        <v>18</v>
      </c>
      <c r="D153" s="33">
        <v>4</v>
      </c>
      <c r="E153" s="33">
        <f t="shared" si="4"/>
        <v>22</v>
      </c>
      <c r="F153" s="34">
        <v>1273</v>
      </c>
      <c r="G153" s="35">
        <f t="shared" si="5"/>
        <v>1.728201099764336</v>
      </c>
    </row>
    <row r="154" spans="1:7" ht="12.75">
      <c r="A154" s="6">
        <v>2</v>
      </c>
      <c r="B154" s="7" t="s">
        <v>176</v>
      </c>
      <c r="C154" s="31">
        <v>0</v>
      </c>
      <c r="D154" s="33">
        <v>0</v>
      </c>
      <c r="E154" s="33">
        <f t="shared" si="4"/>
        <v>0</v>
      </c>
      <c r="F154" s="34">
        <v>72</v>
      </c>
      <c r="G154" s="35">
        <f t="shared" si="5"/>
        <v>0</v>
      </c>
    </row>
    <row r="155" spans="1:7" ht="24">
      <c r="A155" s="6">
        <v>3</v>
      </c>
      <c r="B155" s="7" t="s">
        <v>177</v>
      </c>
      <c r="C155" s="31">
        <v>148</v>
      </c>
      <c r="D155" s="33">
        <v>34</v>
      </c>
      <c r="E155" s="33">
        <f t="shared" si="4"/>
        <v>182</v>
      </c>
      <c r="F155" s="34">
        <v>11038</v>
      </c>
      <c r="G155" s="35">
        <f t="shared" si="5"/>
        <v>1.6488494292444282</v>
      </c>
    </row>
    <row r="156" spans="1:7" ht="12.75">
      <c r="A156" s="6">
        <v>4</v>
      </c>
      <c r="B156" s="7" t="s">
        <v>178</v>
      </c>
      <c r="C156" s="31">
        <v>7</v>
      </c>
      <c r="D156" s="33">
        <v>5</v>
      </c>
      <c r="E156" s="33">
        <f t="shared" si="4"/>
        <v>12</v>
      </c>
      <c r="F156" s="34">
        <v>919</v>
      </c>
      <c r="G156" s="35">
        <f t="shared" si="5"/>
        <v>1.3057671381936888</v>
      </c>
    </row>
    <row r="157" spans="1:7" ht="24">
      <c r="A157" s="6">
        <v>5</v>
      </c>
      <c r="B157" s="7" t="s">
        <v>179</v>
      </c>
      <c r="C157" s="31">
        <v>0</v>
      </c>
      <c r="D157" s="33">
        <v>0</v>
      </c>
      <c r="E157" s="33">
        <f t="shared" si="4"/>
        <v>0</v>
      </c>
      <c r="F157" s="34">
        <v>131</v>
      </c>
      <c r="G157" s="35">
        <f t="shared" si="5"/>
        <v>0</v>
      </c>
    </row>
    <row r="158" spans="1:7" ht="12.75">
      <c r="A158" s="6">
        <v>6</v>
      </c>
      <c r="B158" s="7" t="s">
        <v>180</v>
      </c>
      <c r="C158" s="31">
        <v>0</v>
      </c>
      <c r="D158" s="33">
        <v>0</v>
      </c>
      <c r="E158" s="33">
        <f t="shared" si="4"/>
        <v>0</v>
      </c>
      <c r="F158" s="34">
        <v>2</v>
      </c>
      <c r="G158" s="35">
        <f t="shared" si="5"/>
        <v>0</v>
      </c>
    </row>
    <row r="159" spans="1:7" ht="12.75">
      <c r="A159" s="6">
        <v>7</v>
      </c>
      <c r="B159" s="7" t="s">
        <v>181</v>
      </c>
      <c r="C159" s="31">
        <v>25</v>
      </c>
      <c r="D159" s="33">
        <v>6</v>
      </c>
      <c r="E159" s="33">
        <f t="shared" si="4"/>
        <v>31</v>
      </c>
      <c r="F159" s="34">
        <v>1580</v>
      </c>
      <c r="G159" s="35">
        <f t="shared" si="5"/>
        <v>1.9620253164556962</v>
      </c>
    </row>
    <row r="160" spans="1:7" ht="12.75">
      <c r="A160" s="6">
        <v>8</v>
      </c>
      <c r="B160" s="7" t="s">
        <v>182</v>
      </c>
      <c r="C160" s="31">
        <v>5</v>
      </c>
      <c r="D160" s="33">
        <v>0</v>
      </c>
      <c r="E160" s="33">
        <f t="shared" si="4"/>
        <v>5</v>
      </c>
      <c r="F160" s="34">
        <v>286</v>
      </c>
      <c r="G160" s="35">
        <f t="shared" si="5"/>
        <v>1.7482517482517483</v>
      </c>
    </row>
    <row r="161" spans="1:7" ht="12.75">
      <c r="A161" s="6">
        <v>9</v>
      </c>
      <c r="B161" s="7" t="s">
        <v>183</v>
      </c>
      <c r="C161" s="31">
        <v>0</v>
      </c>
      <c r="D161" s="33">
        <v>3</v>
      </c>
      <c r="E161" s="33">
        <f t="shared" si="4"/>
        <v>3</v>
      </c>
      <c r="F161" s="34">
        <v>1448</v>
      </c>
      <c r="G161" s="35">
        <f t="shared" si="5"/>
        <v>0.20718232044198895</v>
      </c>
    </row>
    <row r="162" spans="1:7" ht="12.75">
      <c r="A162" s="6">
        <v>10</v>
      </c>
      <c r="B162" s="7" t="s">
        <v>184</v>
      </c>
      <c r="C162" s="31">
        <v>0</v>
      </c>
      <c r="D162" s="33">
        <v>0</v>
      </c>
      <c r="E162" s="33">
        <f t="shared" si="4"/>
        <v>0</v>
      </c>
      <c r="F162" s="34">
        <v>168</v>
      </c>
      <c r="G162" s="35">
        <f t="shared" si="5"/>
        <v>0</v>
      </c>
    </row>
    <row r="163" spans="1:7" ht="12.75">
      <c r="A163" s="6">
        <v>11</v>
      </c>
      <c r="B163" s="7" t="s">
        <v>185</v>
      </c>
      <c r="C163" s="31">
        <v>16</v>
      </c>
      <c r="D163" s="33">
        <v>1</v>
      </c>
      <c r="E163" s="33">
        <f t="shared" si="4"/>
        <v>17</v>
      </c>
      <c r="F163" s="34">
        <v>216</v>
      </c>
      <c r="G163" s="35">
        <f t="shared" si="5"/>
        <v>7.87037037037037</v>
      </c>
    </row>
    <row r="164" spans="1:7" ht="12.75">
      <c r="A164" s="4" t="s">
        <v>186</v>
      </c>
      <c r="B164" s="5" t="s">
        <v>187</v>
      </c>
      <c r="C164" s="36">
        <f>SUM(C165:C179)</f>
        <v>30</v>
      </c>
      <c r="D164" s="38">
        <f>SUM(D165:D179)</f>
        <v>11</v>
      </c>
      <c r="E164" s="38">
        <f t="shared" si="4"/>
        <v>41</v>
      </c>
      <c r="F164" s="39">
        <f>SUM(F165:F179)</f>
        <v>1438</v>
      </c>
      <c r="G164" s="40">
        <f t="shared" si="5"/>
        <v>2.851182197496523</v>
      </c>
    </row>
    <row r="165" spans="1:7" ht="12.75">
      <c r="A165" s="6">
        <v>1</v>
      </c>
      <c r="B165" s="7" t="s">
        <v>188</v>
      </c>
      <c r="C165" s="31">
        <v>19</v>
      </c>
      <c r="D165" s="33">
        <v>6</v>
      </c>
      <c r="E165" s="33">
        <f t="shared" si="4"/>
        <v>25</v>
      </c>
      <c r="F165" s="34">
        <v>517</v>
      </c>
      <c r="G165" s="35">
        <f t="shared" si="5"/>
        <v>4.835589941972921</v>
      </c>
    </row>
    <row r="166" spans="1:7" ht="12.75">
      <c r="A166" s="6">
        <v>2</v>
      </c>
      <c r="B166" s="7" t="s">
        <v>189</v>
      </c>
      <c r="C166" s="31">
        <v>1</v>
      </c>
      <c r="D166" s="33">
        <v>0</v>
      </c>
      <c r="E166" s="33">
        <f t="shared" si="4"/>
        <v>1</v>
      </c>
      <c r="F166" s="34">
        <v>98</v>
      </c>
      <c r="G166" s="35">
        <f t="shared" si="5"/>
        <v>1.0204081632653061</v>
      </c>
    </row>
    <row r="167" spans="1:7" ht="12.75">
      <c r="A167" s="6">
        <v>3</v>
      </c>
      <c r="B167" s="7" t="s">
        <v>190</v>
      </c>
      <c r="C167" s="31">
        <v>0</v>
      </c>
      <c r="D167" s="33">
        <v>0</v>
      </c>
      <c r="E167" s="33">
        <f t="shared" si="4"/>
        <v>0</v>
      </c>
      <c r="F167" s="34">
        <v>6</v>
      </c>
      <c r="G167" s="35">
        <f t="shared" si="5"/>
        <v>0</v>
      </c>
    </row>
    <row r="168" spans="1:7" ht="12.75">
      <c r="A168" s="6">
        <v>4</v>
      </c>
      <c r="B168" s="7" t="s">
        <v>191</v>
      </c>
      <c r="C168" s="31">
        <v>2</v>
      </c>
      <c r="D168" s="33">
        <v>0</v>
      </c>
      <c r="E168" s="33">
        <f t="shared" si="4"/>
        <v>2</v>
      </c>
      <c r="F168" s="34">
        <v>226</v>
      </c>
      <c r="G168" s="35">
        <f t="shared" si="5"/>
        <v>0.8849557522123894</v>
      </c>
    </row>
    <row r="169" spans="1:7" ht="12.75">
      <c r="A169" s="6">
        <v>5</v>
      </c>
      <c r="B169" s="7" t="s">
        <v>192</v>
      </c>
      <c r="C169" s="31">
        <v>0</v>
      </c>
      <c r="D169" s="33">
        <v>0</v>
      </c>
      <c r="E169" s="33">
        <f t="shared" si="4"/>
        <v>0</v>
      </c>
      <c r="F169" s="34">
        <v>16</v>
      </c>
      <c r="G169" s="35">
        <f t="shared" si="5"/>
        <v>0</v>
      </c>
    </row>
    <row r="170" spans="1:7" ht="12.75">
      <c r="A170" s="6">
        <v>6</v>
      </c>
      <c r="B170" s="7" t="s">
        <v>193</v>
      </c>
      <c r="C170" s="31">
        <v>2</v>
      </c>
      <c r="D170" s="33">
        <v>0</v>
      </c>
      <c r="E170" s="33">
        <f t="shared" si="4"/>
        <v>2</v>
      </c>
      <c r="F170" s="34">
        <v>59</v>
      </c>
      <c r="G170" s="35">
        <f t="shared" si="5"/>
        <v>3.389830508474576</v>
      </c>
    </row>
    <row r="171" spans="1:7" ht="12.75">
      <c r="A171" s="6">
        <v>7</v>
      </c>
      <c r="B171" s="7" t="s">
        <v>194</v>
      </c>
      <c r="C171" s="31">
        <v>0</v>
      </c>
      <c r="D171" s="33">
        <v>1</v>
      </c>
      <c r="E171" s="33">
        <f t="shared" si="4"/>
        <v>1</v>
      </c>
      <c r="F171" s="34">
        <v>64</v>
      </c>
      <c r="G171" s="35">
        <f t="shared" si="5"/>
        <v>1.5625</v>
      </c>
    </row>
    <row r="172" spans="1:7" ht="12.75">
      <c r="A172" s="6">
        <v>8</v>
      </c>
      <c r="B172" s="7" t="s">
        <v>195</v>
      </c>
      <c r="C172" s="31">
        <v>0</v>
      </c>
      <c r="D172" s="33">
        <v>1</v>
      </c>
      <c r="E172" s="33">
        <f t="shared" si="4"/>
        <v>1</v>
      </c>
      <c r="F172" s="34">
        <v>125</v>
      </c>
      <c r="G172" s="35">
        <f t="shared" si="5"/>
        <v>0.8</v>
      </c>
    </row>
    <row r="173" spans="1:7" ht="12.75">
      <c r="A173" s="6">
        <v>9</v>
      </c>
      <c r="B173" s="7" t="s">
        <v>196</v>
      </c>
      <c r="C173" s="31">
        <v>0</v>
      </c>
      <c r="D173" s="33">
        <v>0</v>
      </c>
      <c r="E173" s="33">
        <f t="shared" si="4"/>
        <v>0</v>
      </c>
      <c r="F173" s="34">
        <v>34</v>
      </c>
      <c r="G173" s="35">
        <f t="shared" si="5"/>
        <v>0</v>
      </c>
    </row>
    <row r="174" spans="1:7" ht="12.75">
      <c r="A174" s="6">
        <v>10</v>
      </c>
      <c r="B174" s="7" t="s">
        <v>197</v>
      </c>
      <c r="C174" s="31">
        <v>1</v>
      </c>
      <c r="D174" s="33">
        <v>2</v>
      </c>
      <c r="E174" s="33">
        <f t="shared" si="4"/>
        <v>3</v>
      </c>
      <c r="F174" s="34">
        <v>131</v>
      </c>
      <c r="G174" s="35">
        <f t="shared" si="5"/>
        <v>2.2900763358778624</v>
      </c>
    </row>
    <row r="175" spans="1:7" ht="12.75">
      <c r="A175" s="6">
        <v>11</v>
      </c>
      <c r="B175" s="7" t="s">
        <v>198</v>
      </c>
      <c r="C175" s="31">
        <v>0</v>
      </c>
      <c r="D175" s="33">
        <v>0</v>
      </c>
      <c r="E175" s="33">
        <f t="shared" si="4"/>
        <v>0</v>
      </c>
      <c r="F175" s="34">
        <v>87</v>
      </c>
      <c r="G175" s="35">
        <f t="shared" si="5"/>
        <v>0</v>
      </c>
    </row>
    <row r="176" spans="1:7" ht="12.75">
      <c r="A176" s="6">
        <v>12</v>
      </c>
      <c r="B176" s="7" t="s">
        <v>199</v>
      </c>
      <c r="C176" s="31">
        <v>0</v>
      </c>
      <c r="D176" s="33">
        <v>0</v>
      </c>
      <c r="E176" s="33">
        <f t="shared" si="4"/>
        <v>0</v>
      </c>
      <c r="F176" s="34">
        <v>10</v>
      </c>
      <c r="G176" s="35">
        <f t="shared" si="5"/>
        <v>0</v>
      </c>
    </row>
    <row r="177" spans="1:7" ht="12.75">
      <c r="A177" s="6">
        <v>13</v>
      </c>
      <c r="B177" s="7" t="s">
        <v>200</v>
      </c>
      <c r="C177" s="31">
        <v>3</v>
      </c>
      <c r="D177" s="33">
        <v>1</v>
      </c>
      <c r="E177" s="33">
        <f t="shared" si="4"/>
        <v>4</v>
      </c>
      <c r="F177" s="34">
        <v>14</v>
      </c>
      <c r="G177" s="35">
        <f t="shared" si="5"/>
        <v>28.57142857142857</v>
      </c>
    </row>
    <row r="178" spans="1:7" ht="12.75">
      <c r="A178" s="6">
        <v>14</v>
      </c>
      <c r="B178" s="7" t="s">
        <v>201</v>
      </c>
      <c r="C178" s="31">
        <v>2</v>
      </c>
      <c r="D178" s="33">
        <v>0</v>
      </c>
      <c r="E178" s="33">
        <f t="shared" si="4"/>
        <v>2</v>
      </c>
      <c r="F178" s="34">
        <v>50</v>
      </c>
      <c r="G178" s="35">
        <f t="shared" si="5"/>
        <v>4</v>
      </c>
    </row>
    <row r="179" spans="1:7" ht="24">
      <c r="A179" s="6">
        <v>15</v>
      </c>
      <c r="B179" s="7" t="s">
        <v>202</v>
      </c>
      <c r="C179" s="31">
        <v>0</v>
      </c>
      <c r="D179" s="33">
        <v>0</v>
      </c>
      <c r="E179" s="33">
        <f t="shared" si="4"/>
        <v>0</v>
      </c>
      <c r="F179" s="34">
        <v>1</v>
      </c>
      <c r="G179" s="35">
        <f t="shared" si="5"/>
        <v>0</v>
      </c>
    </row>
    <row r="180" spans="1:7" ht="12.75">
      <c r="A180" s="4" t="s">
        <v>203</v>
      </c>
      <c r="B180" s="5" t="s">
        <v>204</v>
      </c>
      <c r="C180" s="36">
        <f>SUM(C181:C195)</f>
        <v>483</v>
      </c>
      <c r="D180" s="38">
        <f>SUM(D181:D195)</f>
        <v>198</v>
      </c>
      <c r="E180" s="38">
        <f t="shared" si="4"/>
        <v>681</v>
      </c>
      <c r="F180" s="39">
        <f>SUM(F181:F195)</f>
        <v>29183</v>
      </c>
      <c r="G180" s="40">
        <f t="shared" si="5"/>
        <v>2.333550354658534</v>
      </c>
    </row>
    <row r="181" spans="1:7" ht="12.75">
      <c r="A181" s="6">
        <v>1</v>
      </c>
      <c r="B181" s="7" t="s">
        <v>205</v>
      </c>
      <c r="C181" s="31">
        <v>1</v>
      </c>
      <c r="D181" s="33">
        <v>0</v>
      </c>
      <c r="E181" s="33">
        <f t="shared" si="4"/>
        <v>1</v>
      </c>
      <c r="F181" s="34">
        <v>64</v>
      </c>
      <c r="G181" s="35">
        <f t="shared" si="5"/>
        <v>1.5625</v>
      </c>
    </row>
    <row r="182" spans="1:7" ht="12.75">
      <c r="A182" s="6">
        <v>2</v>
      </c>
      <c r="B182" s="7" t="s">
        <v>206</v>
      </c>
      <c r="C182" s="31">
        <v>0</v>
      </c>
      <c r="D182" s="33">
        <v>0</v>
      </c>
      <c r="E182" s="33">
        <f t="shared" si="4"/>
        <v>0</v>
      </c>
      <c r="F182" s="34">
        <v>4</v>
      </c>
      <c r="G182" s="35">
        <f t="shared" si="5"/>
        <v>0</v>
      </c>
    </row>
    <row r="183" spans="1:7" ht="12.75">
      <c r="A183" s="6">
        <v>3</v>
      </c>
      <c r="B183" s="7" t="s">
        <v>207</v>
      </c>
      <c r="C183" s="31">
        <v>0</v>
      </c>
      <c r="D183" s="33">
        <v>0</v>
      </c>
      <c r="E183" s="33">
        <f t="shared" si="4"/>
        <v>0</v>
      </c>
      <c r="F183" s="34">
        <v>4</v>
      </c>
      <c r="G183" s="35">
        <f t="shared" si="5"/>
        <v>0</v>
      </c>
    </row>
    <row r="184" spans="1:7" ht="12.75">
      <c r="A184" s="6">
        <v>4</v>
      </c>
      <c r="B184" s="7" t="s">
        <v>208</v>
      </c>
      <c r="C184" s="31">
        <v>0</v>
      </c>
      <c r="D184" s="33">
        <v>0</v>
      </c>
      <c r="E184" s="33">
        <f t="shared" si="4"/>
        <v>0</v>
      </c>
      <c r="F184" s="34">
        <v>14</v>
      </c>
      <c r="G184" s="35">
        <f t="shared" si="5"/>
        <v>0</v>
      </c>
    </row>
    <row r="185" spans="1:7" ht="12.75">
      <c r="A185" s="6">
        <v>5</v>
      </c>
      <c r="B185" s="7" t="s">
        <v>209</v>
      </c>
      <c r="C185" s="31">
        <v>0</v>
      </c>
      <c r="D185" s="33">
        <v>0</v>
      </c>
      <c r="E185" s="33">
        <f t="shared" si="4"/>
        <v>0</v>
      </c>
      <c r="F185" s="34">
        <v>30</v>
      </c>
      <c r="G185" s="35">
        <f t="shared" si="5"/>
        <v>0</v>
      </c>
    </row>
    <row r="186" spans="1:7" ht="12.75">
      <c r="A186" s="6">
        <v>6</v>
      </c>
      <c r="B186" s="7" t="s">
        <v>210</v>
      </c>
      <c r="C186" s="31">
        <v>5</v>
      </c>
      <c r="D186" s="33">
        <v>1</v>
      </c>
      <c r="E186" s="33">
        <f t="shared" si="4"/>
        <v>6</v>
      </c>
      <c r="F186" s="34">
        <v>248</v>
      </c>
      <c r="G186" s="35">
        <f t="shared" si="5"/>
        <v>2.4193548387096775</v>
      </c>
    </row>
    <row r="187" spans="1:7" ht="12.75">
      <c r="A187" s="6">
        <v>7</v>
      </c>
      <c r="B187" s="7" t="s">
        <v>211</v>
      </c>
      <c r="C187" s="31">
        <v>28</v>
      </c>
      <c r="D187" s="33">
        <v>16</v>
      </c>
      <c r="E187" s="33">
        <f t="shared" si="4"/>
        <v>44</v>
      </c>
      <c r="F187" s="34">
        <v>1357</v>
      </c>
      <c r="G187" s="35">
        <f t="shared" si="5"/>
        <v>3.2424465733235075</v>
      </c>
    </row>
    <row r="188" spans="1:7" ht="12.75">
      <c r="A188" s="6">
        <v>8</v>
      </c>
      <c r="B188" s="7" t="s">
        <v>212</v>
      </c>
      <c r="C188" s="31">
        <v>10</v>
      </c>
      <c r="D188" s="33">
        <v>3</v>
      </c>
      <c r="E188" s="33">
        <f t="shared" si="4"/>
        <v>13</v>
      </c>
      <c r="F188" s="34">
        <v>1039</v>
      </c>
      <c r="G188" s="35">
        <f t="shared" si="5"/>
        <v>1.2512030798845042</v>
      </c>
    </row>
    <row r="189" spans="1:7" ht="12.75">
      <c r="A189" s="6">
        <v>9</v>
      </c>
      <c r="B189" s="7" t="s">
        <v>213</v>
      </c>
      <c r="C189" s="31">
        <v>10</v>
      </c>
      <c r="D189" s="33">
        <v>9</v>
      </c>
      <c r="E189" s="33">
        <f t="shared" si="4"/>
        <v>19</v>
      </c>
      <c r="F189" s="34">
        <v>1053</v>
      </c>
      <c r="G189" s="35">
        <f t="shared" si="5"/>
        <v>1.8043684710351375</v>
      </c>
    </row>
    <row r="190" spans="1:7" ht="12.75">
      <c r="A190" s="6">
        <v>10</v>
      </c>
      <c r="B190" s="7" t="s">
        <v>214</v>
      </c>
      <c r="C190" s="31">
        <v>7</v>
      </c>
      <c r="D190" s="33">
        <v>7</v>
      </c>
      <c r="E190" s="33">
        <f t="shared" si="4"/>
        <v>14</v>
      </c>
      <c r="F190" s="34">
        <v>685</v>
      </c>
      <c r="G190" s="35">
        <f t="shared" si="5"/>
        <v>2.0437956204379564</v>
      </c>
    </row>
    <row r="191" spans="1:7" ht="24">
      <c r="A191" s="6">
        <v>11</v>
      </c>
      <c r="B191" s="7" t="s">
        <v>215</v>
      </c>
      <c r="C191" s="31">
        <v>1</v>
      </c>
      <c r="D191" s="33">
        <v>0</v>
      </c>
      <c r="E191" s="33">
        <f t="shared" si="4"/>
        <v>1</v>
      </c>
      <c r="F191" s="34">
        <v>33</v>
      </c>
      <c r="G191" s="35">
        <f t="shared" si="5"/>
        <v>3.0303030303030303</v>
      </c>
    </row>
    <row r="192" spans="1:7" ht="12.75">
      <c r="A192" s="6">
        <v>12</v>
      </c>
      <c r="B192" s="7" t="s">
        <v>216</v>
      </c>
      <c r="C192" s="31">
        <v>1</v>
      </c>
      <c r="D192" s="33">
        <v>0</v>
      </c>
      <c r="E192" s="33">
        <f t="shared" si="4"/>
        <v>1</v>
      </c>
      <c r="F192" s="34">
        <v>147</v>
      </c>
      <c r="G192" s="35">
        <f t="shared" si="5"/>
        <v>0.6802721088435374</v>
      </c>
    </row>
    <row r="193" spans="1:7" ht="12.75">
      <c r="A193" s="6">
        <v>13</v>
      </c>
      <c r="B193" s="7" t="s">
        <v>217</v>
      </c>
      <c r="C193" s="31">
        <v>420</v>
      </c>
      <c r="D193" s="33">
        <v>161</v>
      </c>
      <c r="E193" s="33">
        <f t="shared" si="4"/>
        <v>581</v>
      </c>
      <c r="F193" s="34">
        <v>24414</v>
      </c>
      <c r="G193" s="35">
        <f t="shared" si="5"/>
        <v>2.379782092242156</v>
      </c>
    </row>
    <row r="194" spans="1:7" ht="12.75">
      <c r="A194" s="6">
        <v>14</v>
      </c>
      <c r="B194" s="7" t="s">
        <v>218</v>
      </c>
      <c r="C194" s="31">
        <v>0</v>
      </c>
      <c r="D194" s="33">
        <v>0</v>
      </c>
      <c r="E194" s="33">
        <f t="shared" si="4"/>
        <v>0</v>
      </c>
      <c r="F194" s="34">
        <v>29</v>
      </c>
      <c r="G194" s="35">
        <f t="shared" si="5"/>
        <v>0</v>
      </c>
    </row>
    <row r="195" spans="1:7" ht="24">
      <c r="A195" s="6">
        <v>15</v>
      </c>
      <c r="B195" s="7" t="s">
        <v>219</v>
      </c>
      <c r="C195" s="31">
        <v>0</v>
      </c>
      <c r="D195" s="33">
        <v>1</v>
      </c>
      <c r="E195" s="33">
        <f t="shared" si="4"/>
        <v>1</v>
      </c>
      <c r="F195" s="34">
        <v>62</v>
      </c>
      <c r="G195" s="35">
        <f t="shared" si="5"/>
        <v>1.6129032258064515</v>
      </c>
    </row>
    <row r="196" spans="1:7" ht="12.75">
      <c r="A196" s="4" t="s">
        <v>220</v>
      </c>
      <c r="B196" s="5" t="s">
        <v>221</v>
      </c>
      <c r="C196" s="36">
        <f>SUM(C197:C219)</f>
        <v>1</v>
      </c>
      <c r="D196" s="38">
        <f>SUM(D197:D219)</f>
        <v>18</v>
      </c>
      <c r="E196" s="38">
        <f t="shared" si="4"/>
        <v>19</v>
      </c>
      <c r="F196" s="39">
        <f>SUM(F197:F219)</f>
        <v>444</v>
      </c>
      <c r="G196" s="40">
        <f t="shared" si="5"/>
        <v>4.2792792792792795</v>
      </c>
    </row>
    <row r="197" spans="1:7" ht="12.75">
      <c r="A197" s="6">
        <v>1</v>
      </c>
      <c r="B197" s="7" t="s">
        <v>222</v>
      </c>
      <c r="C197" s="31">
        <v>0</v>
      </c>
      <c r="D197" s="33">
        <v>0</v>
      </c>
      <c r="E197" s="33">
        <f aca="true" t="shared" si="6" ref="E197:E253">SUM(C197:D197)</f>
        <v>0</v>
      </c>
      <c r="F197" s="34">
        <v>2</v>
      </c>
      <c r="G197" s="35">
        <f aca="true" t="shared" si="7" ref="G197:G253">E197/F197*100</f>
        <v>0</v>
      </c>
    </row>
    <row r="198" spans="1:7" ht="12.75">
      <c r="A198" s="6">
        <v>2</v>
      </c>
      <c r="B198" s="7" t="s">
        <v>223</v>
      </c>
      <c r="C198" s="31">
        <v>0</v>
      </c>
      <c r="D198" s="33">
        <v>17</v>
      </c>
      <c r="E198" s="33">
        <f t="shared" si="6"/>
        <v>17</v>
      </c>
      <c r="F198" s="34">
        <v>135</v>
      </c>
      <c r="G198" s="35">
        <f t="shared" si="7"/>
        <v>12.592592592592592</v>
      </c>
    </row>
    <row r="199" spans="1:7" ht="12.75">
      <c r="A199" s="6">
        <v>3</v>
      </c>
      <c r="B199" s="7" t="s">
        <v>224</v>
      </c>
      <c r="C199" s="31">
        <v>0</v>
      </c>
      <c r="D199" s="33">
        <v>0</v>
      </c>
      <c r="E199" s="33">
        <f t="shared" si="6"/>
        <v>0</v>
      </c>
      <c r="F199" s="34">
        <v>49</v>
      </c>
      <c r="G199" s="35">
        <f t="shared" si="7"/>
        <v>0</v>
      </c>
    </row>
    <row r="200" spans="1:7" ht="12.75">
      <c r="A200" s="6">
        <v>4</v>
      </c>
      <c r="B200" s="7" t="s">
        <v>225</v>
      </c>
      <c r="C200" s="31">
        <v>0</v>
      </c>
      <c r="D200" s="33">
        <v>0</v>
      </c>
      <c r="E200" s="33">
        <f t="shared" si="6"/>
        <v>0</v>
      </c>
      <c r="F200" s="34">
        <v>17</v>
      </c>
      <c r="G200" s="35">
        <f t="shared" si="7"/>
        <v>0</v>
      </c>
    </row>
    <row r="201" spans="1:7" ht="12.75">
      <c r="A201" s="6">
        <v>5</v>
      </c>
      <c r="B201" s="7" t="s">
        <v>226</v>
      </c>
      <c r="C201" s="31">
        <v>0</v>
      </c>
      <c r="D201" s="33">
        <v>0</v>
      </c>
      <c r="E201" s="33">
        <f t="shared" si="6"/>
        <v>0</v>
      </c>
      <c r="F201" s="34">
        <v>5</v>
      </c>
      <c r="G201" s="35">
        <f t="shared" si="7"/>
        <v>0</v>
      </c>
    </row>
    <row r="202" spans="1:7" ht="12.75">
      <c r="A202" s="6">
        <v>6</v>
      </c>
      <c r="B202" s="7" t="s">
        <v>227</v>
      </c>
      <c r="C202" s="31">
        <v>0</v>
      </c>
      <c r="D202" s="33">
        <v>0</v>
      </c>
      <c r="E202" s="33">
        <f t="shared" si="6"/>
        <v>0</v>
      </c>
      <c r="F202" s="34">
        <v>1</v>
      </c>
      <c r="G202" s="35">
        <f t="shared" si="7"/>
        <v>0</v>
      </c>
    </row>
    <row r="203" spans="1:7" ht="12.75">
      <c r="A203" s="6">
        <v>7</v>
      </c>
      <c r="B203" s="7" t="s">
        <v>228</v>
      </c>
      <c r="C203" s="31">
        <v>0</v>
      </c>
      <c r="D203" s="33">
        <v>1</v>
      </c>
      <c r="E203" s="33">
        <f t="shared" si="6"/>
        <v>1</v>
      </c>
      <c r="F203" s="34">
        <v>75</v>
      </c>
      <c r="G203" s="35">
        <f t="shared" si="7"/>
        <v>1.3333333333333335</v>
      </c>
    </row>
    <row r="204" spans="1:7" ht="24">
      <c r="A204" s="6">
        <v>8</v>
      </c>
      <c r="B204" s="7" t="s">
        <v>229</v>
      </c>
      <c r="C204" s="31">
        <v>0</v>
      </c>
      <c r="D204" s="33">
        <v>0</v>
      </c>
      <c r="E204" s="33">
        <f t="shared" si="6"/>
        <v>0</v>
      </c>
      <c r="F204" s="34">
        <v>7</v>
      </c>
      <c r="G204" s="35">
        <f t="shared" si="7"/>
        <v>0</v>
      </c>
    </row>
    <row r="205" spans="1:7" ht="12.75">
      <c r="A205" s="6">
        <v>9</v>
      </c>
      <c r="B205" s="7" t="s">
        <v>230</v>
      </c>
      <c r="C205" s="31">
        <v>0</v>
      </c>
      <c r="D205" s="33">
        <v>0</v>
      </c>
      <c r="E205" s="33">
        <f t="shared" si="6"/>
        <v>0</v>
      </c>
      <c r="F205" s="34">
        <v>15</v>
      </c>
      <c r="G205" s="35">
        <f t="shared" si="7"/>
        <v>0</v>
      </c>
    </row>
    <row r="206" spans="1:7" ht="12.75">
      <c r="A206" s="6">
        <v>10</v>
      </c>
      <c r="B206" s="7" t="s">
        <v>231</v>
      </c>
      <c r="C206" s="31">
        <v>0</v>
      </c>
      <c r="D206" s="33">
        <v>0</v>
      </c>
      <c r="E206" s="33">
        <f t="shared" si="6"/>
        <v>0</v>
      </c>
      <c r="F206" s="34">
        <v>15</v>
      </c>
      <c r="G206" s="35">
        <f t="shared" si="7"/>
        <v>0</v>
      </c>
    </row>
    <row r="207" spans="1:7" ht="12.75">
      <c r="A207" s="6">
        <v>11</v>
      </c>
      <c r="B207" s="7" t="s">
        <v>232</v>
      </c>
      <c r="C207" s="31">
        <v>0</v>
      </c>
      <c r="D207" s="33">
        <v>0</v>
      </c>
      <c r="E207" s="33">
        <f t="shared" si="6"/>
        <v>0</v>
      </c>
      <c r="F207" s="34">
        <v>5</v>
      </c>
      <c r="G207" s="35">
        <f t="shared" si="7"/>
        <v>0</v>
      </c>
    </row>
    <row r="208" spans="1:7" ht="12.75">
      <c r="A208" s="6">
        <v>12</v>
      </c>
      <c r="B208" s="7" t="s">
        <v>233</v>
      </c>
      <c r="C208" s="31">
        <v>0</v>
      </c>
      <c r="D208" s="33">
        <v>0</v>
      </c>
      <c r="E208" s="33">
        <f t="shared" si="6"/>
        <v>0</v>
      </c>
      <c r="F208" s="34">
        <v>9</v>
      </c>
      <c r="G208" s="35">
        <f t="shared" si="7"/>
        <v>0</v>
      </c>
    </row>
    <row r="209" spans="1:7" ht="12.75">
      <c r="A209" s="6">
        <v>13</v>
      </c>
      <c r="B209" s="7" t="s">
        <v>234</v>
      </c>
      <c r="C209" s="31">
        <v>0</v>
      </c>
      <c r="D209" s="33">
        <v>0</v>
      </c>
      <c r="E209" s="33">
        <f t="shared" si="6"/>
        <v>0</v>
      </c>
      <c r="F209" s="34">
        <v>5</v>
      </c>
      <c r="G209" s="35">
        <f t="shared" si="7"/>
        <v>0</v>
      </c>
    </row>
    <row r="210" spans="1:7" ht="24">
      <c r="A210" s="6">
        <v>14</v>
      </c>
      <c r="B210" s="7" t="s">
        <v>235</v>
      </c>
      <c r="C210" s="31">
        <v>0</v>
      </c>
      <c r="D210" s="33">
        <v>0</v>
      </c>
      <c r="E210" s="33">
        <f t="shared" si="6"/>
        <v>0</v>
      </c>
      <c r="F210" s="34">
        <v>3</v>
      </c>
      <c r="G210" s="35">
        <f t="shared" si="7"/>
        <v>0</v>
      </c>
    </row>
    <row r="211" spans="1:7" ht="12.75">
      <c r="A211" s="6">
        <v>15</v>
      </c>
      <c r="B211" s="7" t="s">
        <v>236</v>
      </c>
      <c r="C211" s="31">
        <v>0</v>
      </c>
      <c r="D211" s="33">
        <v>0</v>
      </c>
      <c r="E211" s="33">
        <f t="shared" si="6"/>
        <v>0</v>
      </c>
      <c r="F211" s="34">
        <v>33</v>
      </c>
      <c r="G211" s="35">
        <f t="shared" si="7"/>
        <v>0</v>
      </c>
    </row>
    <row r="212" spans="1:7" ht="12.75">
      <c r="A212" s="6">
        <v>16</v>
      </c>
      <c r="B212" s="7" t="s">
        <v>237</v>
      </c>
      <c r="C212" s="31">
        <v>0</v>
      </c>
      <c r="D212" s="33">
        <v>0</v>
      </c>
      <c r="E212" s="33">
        <f t="shared" si="6"/>
        <v>0</v>
      </c>
      <c r="F212" s="34">
        <v>26</v>
      </c>
      <c r="G212" s="35">
        <f t="shared" si="7"/>
        <v>0</v>
      </c>
    </row>
    <row r="213" spans="1:7" ht="12.75">
      <c r="A213" s="6">
        <v>17</v>
      </c>
      <c r="B213" s="7" t="s">
        <v>238</v>
      </c>
      <c r="C213" s="31">
        <v>1</v>
      </c>
      <c r="D213" s="33">
        <v>0</v>
      </c>
      <c r="E213" s="33">
        <f t="shared" si="6"/>
        <v>1</v>
      </c>
      <c r="F213" s="34">
        <v>9</v>
      </c>
      <c r="G213" s="35">
        <f t="shared" si="7"/>
        <v>11.11111111111111</v>
      </c>
    </row>
    <row r="214" spans="1:7" ht="12.75">
      <c r="A214" s="6">
        <v>18</v>
      </c>
      <c r="B214" s="7" t="s">
        <v>239</v>
      </c>
      <c r="C214" s="31">
        <v>0</v>
      </c>
      <c r="D214" s="33">
        <v>0</v>
      </c>
      <c r="E214" s="33">
        <f t="shared" si="6"/>
        <v>0</v>
      </c>
      <c r="F214" s="34">
        <v>1</v>
      </c>
      <c r="G214" s="35">
        <f t="shared" si="7"/>
        <v>0</v>
      </c>
    </row>
    <row r="215" spans="1:7" ht="12.75">
      <c r="A215" s="6">
        <v>19</v>
      </c>
      <c r="B215" s="7" t="s">
        <v>240</v>
      </c>
      <c r="C215" s="31">
        <v>0</v>
      </c>
      <c r="D215" s="33">
        <v>0</v>
      </c>
      <c r="E215" s="33">
        <f t="shared" si="6"/>
        <v>0</v>
      </c>
      <c r="F215" s="34">
        <v>2</v>
      </c>
      <c r="G215" s="35">
        <f t="shared" si="7"/>
        <v>0</v>
      </c>
    </row>
    <row r="216" spans="1:7" ht="12.75">
      <c r="A216" s="6">
        <v>20</v>
      </c>
      <c r="B216" s="7" t="s">
        <v>241</v>
      </c>
      <c r="C216" s="31">
        <v>0</v>
      </c>
      <c r="D216" s="33">
        <v>0</v>
      </c>
      <c r="E216" s="33">
        <f t="shared" si="6"/>
        <v>0</v>
      </c>
      <c r="F216" s="34">
        <v>1</v>
      </c>
      <c r="G216" s="35">
        <f t="shared" si="7"/>
        <v>0</v>
      </c>
    </row>
    <row r="217" spans="1:7" ht="12.75">
      <c r="A217" s="6">
        <v>21</v>
      </c>
      <c r="B217" s="7" t="s">
        <v>242</v>
      </c>
      <c r="C217" s="31">
        <v>0</v>
      </c>
      <c r="D217" s="33">
        <v>0</v>
      </c>
      <c r="E217" s="33">
        <f t="shared" si="6"/>
        <v>0</v>
      </c>
      <c r="F217" s="34">
        <v>2</v>
      </c>
      <c r="G217" s="35">
        <f t="shared" si="7"/>
        <v>0</v>
      </c>
    </row>
    <row r="218" spans="1:7" ht="12.75">
      <c r="A218" s="6">
        <v>22</v>
      </c>
      <c r="B218" s="7" t="s">
        <v>243</v>
      </c>
      <c r="C218" s="31">
        <v>0</v>
      </c>
      <c r="D218" s="33">
        <v>0</v>
      </c>
      <c r="E218" s="33">
        <f t="shared" si="6"/>
        <v>0</v>
      </c>
      <c r="F218" s="34">
        <v>11</v>
      </c>
      <c r="G218" s="35">
        <f t="shared" si="7"/>
        <v>0</v>
      </c>
    </row>
    <row r="219" spans="1:7" ht="12.75">
      <c r="A219" s="8">
        <v>23</v>
      </c>
      <c r="B219" s="9" t="s">
        <v>244</v>
      </c>
      <c r="C219" s="31">
        <v>0</v>
      </c>
      <c r="D219" s="33">
        <v>0</v>
      </c>
      <c r="E219" s="33">
        <f t="shared" si="6"/>
        <v>0</v>
      </c>
      <c r="F219" s="34">
        <v>16</v>
      </c>
      <c r="G219" s="35">
        <f t="shared" si="7"/>
        <v>0</v>
      </c>
    </row>
    <row r="220" spans="1:7" ht="12.75">
      <c r="A220" s="4" t="s">
        <v>245</v>
      </c>
      <c r="B220" s="5" t="s">
        <v>246</v>
      </c>
      <c r="C220" s="36">
        <f>SUM(C221:C237)</f>
        <v>583</v>
      </c>
      <c r="D220" s="38">
        <f>SUM(D221:D237)</f>
        <v>167</v>
      </c>
      <c r="E220" s="38">
        <f t="shared" si="6"/>
        <v>750</v>
      </c>
      <c r="F220" s="39">
        <f>SUM(F221:F237)</f>
        <v>24736</v>
      </c>
      <c r="G220" s="40">
        <f t="shared" si="7"/>
        <v>3.0320181112548514</v>
      </c>
    </row>
    <row r="221" spans="1:7" ht="12.75">
      <c r="A221" s="6">
        <v>1</v>
      </c>
      <c r="B221" s="7" t="s">
        <v>247</v>
      </c>
      <c r="C221" s="31">
        <v>0</v>
      </c>
      <c r="D221" s="33">
        <v>0</v>
      </c>
      <c r="E221" s="33">
        <f t="shared" si="6"/>
        <v>0</v>
      </c>
      <c r="F221" s="34">
        <v>2</v>
      </c>
      <c r="G221" s="35">
        <f t="shared" si="7"/>
        <v>0</v>
      </c>
    </row>
    <row r="222" spans="1:7" ht="12.75">
      <c r="A222" s="6">
        <v>2</v>
      </c>
      <c r="B222" s="7" t="s">
        <v>248</v>
      </c>
      <c r="C222" s="31">
        <v>137</v>
      </c>
      <c r="D222" s="33">
        <v>32</v>
      </c>
      <c r="E222" s="33">
        <f t="shared" si="6"/>
        <v>169</v>
      </c>
      <c r="F222" s="34">
        <v>7654</v>
      </c>
      <c r="G222" s="35">
        <f t="shared" si="7"/>
        <v>2.207995819179514</v>
      </c>
    </row>
    <row r="223" spans="1:7" ht="12.75">
      <c r="A223" s="6">
        <v>3</v>
      </c>
      <c r="B223" s="7" t="s">
        <v>249</v>
      </c>
      <c r="C223" s="31">
        <v>65</v>
      </c>
      <c r="D223" s="33">
        <v>15</v>
      </c>
      <c r="E223" s="33">
        <f t="shared" si="6"/>
        <v>80</v>
      </c>
      <c r="F223" s="34">
        <v>3898</v>
      </c>
      <c r="G223" s="35">
        <f t="shared" si="7"/>
        <v>2.052334530528476</v>
      </c>
    </row>
    <row r="224" spans="1:7" ht="12.75">
      <c r="A224" s="6">
        <v>4</v>
      </c>
      <c r="B224" s="7" t="s">
        <v>250</v>
      </c>
      <c r="C224" s="31">
        <v>357</v>
      </c>
      <c r="D224" s="33">
        <v>111</v>
      </c>
      <c r="E224" s="33">
        <f t="shared" si="6"/>
        <v>468</v>
      </c>
      <c r="F224" s="34">
        <v>11092</v>
      </c>
      <c r="G224" s="35">
        <f t="shared" si="7"/>
        <v>4.21925712225027</v>
      </c>
    </row>
    <row r="225" spans="1:7" ht="12.75">
      <c r="A225" s="6">
        <v>5</v>
      </c>
      <c r="B225" s="7" t="s">
        <v>251</v>
      </c>
      <c r="C225" s="31">
        <v>15</v>
      </c>
      <c r="D225" s="33">
        <v>2</v>
      </c>
      <c r="E225" s="33">
        <f t="shared" si="6"/>
        <v>17</v>
      </c>
      <c r="F225" s="34">
        <v>1012</v>
      </c>
      <c r="G225" s="35">
        <f t="shared" si="7"/>
        <v>1.6798418972332017</v>
      </c>
    </row>
    <row r="226" spans="1:7" ht="12.75">
      <c r="A226" s="6">
        <v>6</v>
      </c>
      <c r="B226" s="7" t="s">
        <v>252</v>
      </c>
      <c r="C226" s="31">
        <v>9</v>
      </c>
      <c r="D226" s="33">
        <v>5</v>
      </c>
      <c r="E226" s="33">
        <f t="shared" si="6"/>
        <v>14</v>
      </c>
      <c r="F226" s="34">
        <v>983</v>
      </c>
      <c r="G226" s="35">
        <f t="shared" si="7"/>
        <v>1.4242115971515767</v>
      </c>
    </row>
    <row r="227" spans="1:7" ht="12.75">
      <c r="A227" s="6">
        <v>7</v>
      </c>
      <c r="B227" s="7" t="s">
        <v>253</v>
      </c>
      <c r="C227" s="31">
        <v>0</v>
      </c>
      <c r="D227" s="33">
        <v>0</v>
      </c>
      <c r="E227" s="33">
        <f t="shared" si="6"/>
        <v>0</v>
      </c>
      <c r="F227" s="34">
        <v>18</v>
      </c>
      <c r="G227" s="35">
        <f t="shared" si="7"/>
        <v>0</v>
      </c>
    </row>
    <row r="228" spans="1:7" ht="12.75">
      <c r="A228" s="6">
        <v>8</v>
      </c>
      <c r="B228" s="7" t="s">
        <v>254</v>
      </c>
      <c r="C228" s="31">
        <v>0</v>
      </c>
      <c r="D228" s="33">
        <v>0</v>
      </c>
      <c r="E228" s="33">
        <f t="shared" si="6"/>
        <v>0</v>
      </c>
      <c r="F228" s="34">
        <v>43</v>
      </c>
      <c r="G228" s="35">
        <f t="shared" si="7"/>
        <v>0</v>
      </c>
    </row>
    <row r="229" spans="1:7" ht="12.75">
      <c r="A229" s="6">
        <v>9</v>
      </c>
      <c r="B229" s="7" t="s">
        <v>255</v>
      </c>
      <c r="C229" s="31">
        <v>0</v>
      </c>
      <c r="D229" s="33">
        <v>0</v>
      </c>
      <c r="E229" s="33">
        <f t="shared" si="6"/>
        <v>0</v>
      </c>
      <c r="F229" s="34">
        <v>4</v>
      </c>
      <c r="G229" s="35">
        <f t="shared" si="7"/>
        <v>0</v>
      </c>
    </row>
    <row r="230" spans="1:7" ht="12.75">
      <c r="A230" s="6">
        <v>10</v>
      </c>
      <c r="B230" s="7" t="s">
        <v>256</v>
      </c>
      <c r="C230" s="31">
        <v>0</v>
      </c>
      <c r="D230" s="33">
        <v>1</v>
      </c>
      <c r="E230" s="33">
        <f t="shared" si="6"/>
        <v>1</v>
      </c>
      <c r="F230" s="34">
        <v>11</v>
      </c>
      <c r="G230" s="35">
        <f t="shared" si="7"/>
        <v>9.090909090909092</v>
      </c>
    </row>
    <row r="231" spans="1:7" ht="24">
      <c r="A231" s="6">
        <v>11</v>
      </c>
      <c r="B231" s="7" t="s">
        <v>257</v>
      </c>
      <c r="C231" s="31">
        <v>0</v>
      </c>
      <c r="D231" s="33">
        <v>0</v>
      </c>
      <c r="E231" s="33">
        <f t="shared" si="6"/>
        <v>0</v>
      </c>
      <c r="F231" s="34">
        <v>0</v>
      </c>
      <c r="G231" s="35">
        <v>0</v>
      </c>
    </row>
    <row r="232" spans="1:7" ht="24">
      <c r="A232" s="6">
        <v>12</v>
      </c>
      <c r="B232" s="7" t="s">
        <v>258</v>
      </c>
      <c r="C232" s="31">
        <v>0</v>
      </c>
      <c r="D232" s="33">
        <v>1</v>
      </c>
      <c r="E232" s="33">
        <f t="shared" si="6"/>
        <v>1</v>
      </c>
      <c r="F232" s="34">
        <v>14</v>
      </c>
      <c r="G232" s="35">
        <f t="shared" si="7"/>
        <v>7.142857142857142</v>
      </c>
    </row>
    <row r="233" spans="1:7" ht="24">
      <c r="A233" s="6">
        <v>13</v>
      </c>
      <c r="B233" s="7" t="s">
        <v>259</v>
      </c>
      <c r="C233" s="31">
        <v>0</v>
      </c>
      <c r="D233" s="33">
        <v>0</v>
      </c>
      <c r="E233" s="33">
        <f t="shared" si="6"/>
        <v>0</v>
      </c>
      <c r="F233" s="34">
        <v>4</v>
      </c>
      <c r="G233" s="35">
        <f t="shared" si="7"/>
        <v>0</v>
      </c>
    </row>
    <row r="234" spans="1:7" ht="12.75">
      <c r="A234" s="6">
        <v>14</v>
      </c>
      <c r="B234" s="7" t="s">
        <v>260</v>
      </c>
      <c r="C234" s="31">
        <v>0</v>
      </c>
      <c r="D234" s="33">
        <v>0</v>
      </c>
      <c r="E234" s="33">
        <f t="shared" si="6"/>
        <v>0</v>
      </c>
      <c r="F234" s="34">
        <v>0</v>
      </c>
      <c r="G234" s="35">
        <v>0</v>
      </c>
    </row>
    <row r="235" spans="1:7" ht="24">
      <c r="A235" s="6">
        <v>15</v>
      </c>
      <c r="B235" s="7" t="s">
        <v>261</v>
      </c>
      <c r="C235" s="31">
        <v>0</v>
      </c>
      <c r="D235" s="33">
        <v>0</v>
      </c>
      <c r="E235" s="33">
        <f t="shared" si="6"/>
        <v>0</v>
      </c>
      <c r="F235" s="34">
        <v>0</v>
      </c>
      <c r="G235" s="35">
        <v>0</v>
      </c>
    </row>
    <row r="236" spans="1:7" ht="12.75">
      <c r="A236" s="6">
        <v>16</v>
      </c>
      <c r="B236" s="7" t="s">
        <v>262</v>
      </c>
      <c r="C236" s="31">
        <v>0</v>
      </c>
      <c r="D236" s="33">
        <v>0</v>
      </c>
      <c r="E236" s="33">
        <f t="shared" si="6"/>
        <v>0</v>
      </c>
      <c r="F236" s="34">
        <v>1</v>
      </c>
      <c r="G236" s="35">
        <f t="shared" si="7"/>
        <v>0</v>
      </c>
    </row>
    <row r="237" spans="1:7" ht="24">
      <c r="A237" s="6">
        <v>17</v>
      </c>
      <c r="B237" s="7" t="s">
        <v>263</v>
      </c>
      <c r="C237" s="31">
        <v>0</v>
      </c>
      <c r="D237" s="33">
        <v>0</v>
      </c>
      <c r="E237" s="33">
        <f t="shared" si="6"/>
        <v>0</v>
      </c>
      <c r="F237" s="34">
        <v>0</v>
      </c>
      <c r="G237" s="35">
        <v>0</v>
      </c>
    </row>
    <row r="238" spans="1:7" ht="36">
      <c r="A238" s="4" t="s">
        <v>264</v>
      </c>
      <c r="B238" s="5" t="s">
        <v>265</v>
      </c>
      <c r="C238" s="36">
        <f>SUM(C239:C241)</f>
        <v>0</v>
      </c>
      <c r="D238" s="38">
        <f>SUM(D239:D241)</f>
        <v>0</v>
      </c>
      <c r="E238" s="38">
        <f t="shared" si="6"/>
        <v>0</v>
      </c>
      <c r="F238" s="39">
        <f>SUM(F239:F241)</f>
        <v>12</v>
      </c>
      <c r="G238" s="40">
        <f t="shared" si="7"/>
        <v>0</v>
      </c>
    </row>
    <row r="239" spans="1:7" ht="12.75">
      <c r="A239" s="6">
        <v>1</v>
      </c>
      <c r="B239" s="7" t="s">
        <v>266</v>
      </c>
      <c r="C239" s="31">
        <v>0</v>
      </c>
      <c r="D239" s="33">
        <v>0</v>
      </c>
      <c r="E239" s="33">
        <f t="shared" si="6"/>
        <v>0</v>
      </c>
      <c r="F239" s="34">
        <v>6</v>
      </c>
      <c r="G239" s="35">
        <f t="shared" si="7"/>
        <v>0</v>
      </c>
    </row>
    <row r="240" spans="1:7" ht="12.75">
      <c r="A240" s="6">
        <v>2</v>
      </c>
      <c r="B240" s="7" t="s">
        <v>267</v>
      </c>
      <c r="C240" s="31">
        <v>0</v>
      </c>
      <c r="D240" s="33">
        <v>0</v>
      </c>
      <c r="E240" s="33">
        <f t="shared" si="6"/>
        <v>0</v>
      </c>
      <c r="F240" s="34">
        <v>1</v>
      </c>
      <c r="G240" s="35">
        <f t="shared" si="7"/>
        <v>0</v>
      </c>
    </row>
    <row r="241" spans="1:7" ht="12.75">
      <c r="A241" s="6">
        <v>3</v>
      </c>
      <c r="B241" s="7" t="s">
        <v>268</v>
      </c>
      <c r="C241" s="31">
        <v>0</v>
      </c>
      <c r="D241" s="33">
        <v>0</v>
      </c>
      <c r="E241" s="33">
        <f t="shared" si="6"/>
        <v>0</v>
      </c>
      <c r="F241" s="34">
        <v>5</v>
      </c>
      <c r="G241" s="35">
        <f t="shared" si="7"/>
        <v>0</v>
      </c>
    </row>
    <row r="242" spans="1:7" ht="12.75">
      <c r="A242" s="4" t="s">
        <v>269</v>
      </c>
      <c r="B242" s="5" t="s">
        <v>270</v>
      </c>
      <c r="C242" s="36">
        <f>SUM(C243:C247)</f>
        <v>0</v>
      </c>
      <c r="D242" s="38">
        <f>SUM(D243:D247)</f>
        <v>1</v>
      </c>
      <c r="E242" s="38">
        <f t="shared" si="6"/>
        <v>1</v>
      </c>
      <c r="F242" s="39">
        <f>SUM(F243:F247)</f>
        <v>45</v>
      </c>
      <c r="G242" s="40">
        <f t="shared" si="7"/>
        <v>2.2222222222222223</v>
      </c>
    </row>
    <row r="243" spans="1:7" ht="12.75">
      <c r="A243" s="6">
        <v>1</v>
      </c>
      <c r="B243" s="7" t="s">
        <v>271</v>
      </c>
      <c r="C243" s="31">
        <v>0</v>
      </c>
      <c r="D243" s="33">
        <v>1</v>
      </c>
      <c r="E243" s="33">
        <f t="shared" si="6"/>
        <v>1</v>
      </c>
      <c r="F243" s="34">
        <v>29</v>
      </c>
      <c r="G243" s="35">
        <f t="shared" si="7"/>
        <v>3.4482758620689653</v>
      </c>
    </row>
    <row r="244" spans="1:7" ht="12.75">
      <c r="A244" s="6">
        <v>2</v>
      </c>
      <c r="B244" s="7" t="s">
        <v>272</v>
      </c>
      <c r="C244" s="31">
        <v>0</v>
      </c>
      <c r="D244" s="33">
        <v>0</v>
      </c>
      <c r="E244" s="33">
        <f t="shared" si="6"/>
        <v>0</v>
      </c>
      <c r="F244" s="34">
        <v>2</v>
      </c>
      <c r="G244" s="35">
        <f t="shared" si="7"/>
        <v>0</v>
      </c>
    </row>
    <row r="245" spans="1:7" ht="12.75">
      <c r="A245" s="6">
        <v>3</v>
      </c>
      <c r="B245" s="7" t="s">
        <v>273</v>
      </c>
      <c r="C245" s="31">
        <v>0</v>
      </c>
      <c r="D245" s="33">
        <v>0</v>
      </c>
      <c r="E245" s="33">
        <f t="shared" si="6"/>
        <v>0</v>
      </c>
      <c r="F245" s="34">
        <v>10</v>
      </c>
      <c r="G245" s="35">
        <f t="shared" si="7"/>
        <v>0</v>
      </c>
    </row>
    <row r="246" spans="1:7" ht="12.75">
      <c r="A246" s="6">
        <v>4</v>
      </c>
      <c r="B246" s="7" t="s">
        <v>274</v>
      </c>
      <c r="C246" s="31">
        <v>0</v>
      </c>
      <c r="D246" s="33">
        <v>0</v>
      </c>
      <c r="E246" s="33">
        <f t="shared" si="6"/>
        <v>0</v>
      </c>
      <c r="F246" s="34">
        <v>2</v>
      </c>
      <c r="G246" s="35">
        <f t="shared" si="7"/>
        <v>0</v>
      </c>
    </row>
    <row r="247" spans="1:7" ht="12.75">
      <c r="A247" s="6">
        <v>5</v>
      </c>
      <c r="B247" s="7" t="s">
        <v>275</v>
      </c>
      <c r="C247" s="31">
        <v>0</v>
      </c>
      <c r="D247" s="33">
        <v>0</v>
      </c>
      <c r="E247" s="33">
        <f t="shared" si="6"/>
        <v>0</v>
      </c>
      <c r="F247" s="34">
        <v>2</v>
      </c>
      <c r="G247" s="35">
        <f t="shared" si="7"/>
        <v>0</v>
      </c>
    </row>
    <row r="248" spans="1:7" ht="12.75">
      <c r="A248" s="4" t="s">
        <v>276</v>
      </c>
      <c r="B248" s="5" t="s">
        <v>277</v>
      </c>
      <c r="C248" s="36">
        <f>SUM(C249:C252)</f>
        <v>906</v>
      </c>
      <c r="D248" s="38">
        <f>SUM(D249:D252)</f>
        <v>5296</v>
      </c>
      <c r="E248" s="38">
        <f t="shared" si="6"/>
        <v>6202</v>
      </c>
      <c r="F248" s="39">
        <f>SUM(F249:F252)</f>
        <v>513766</v>
      </c>
      <c r="G248" s="40">
        <f t="shared" si="7"/>
        <v>1.207164351085903</v>
      </c>
    </row>
    <row r="249" spans="1:7" ht="12.75">
      <c r="A249" s="6">
        <v>1</v>
      </c>
      <c r="B249" s="7" t="s">
        <v>278</v>
      </c>
      <c r="C249" s="31">
        <v>0</v>
      </c>
      <c r="D249" s="33">
        <v>0</v>
      </c>
      <c r="E249" s="33">
        <f t="shared" si="6"/>
        <v>0</v>
      </c>
      <c r="F249" s="34">
        <v>170</v>
      </c>
      <c r="G249" s="35">
        <f t="shared" si="7"/>
        <v>0</v>
      </c>
    </row>
    <row r="250" spans="1:7" ht="12.75">
      <c r="A250" s="6">
        <v>2</v>
      </c>
      <c r="B250" s="7" t="s">
        <v>279</v>
      </c>
      <c r="C250" s="31">
        <v>6</v>
      </c>
      <c r="D250" s="33">
        <v>4</v>
      </c>
      <c r="E250" s="33">
        <f t="shared" si="6"/>
        <v>10</v>
      </c>
      <c r="F250" s="34">
        <v>519</v>
      </c>
      <c r="G250" s="35">
        <f t="shared" si="7"/>
        <v>1.9267822736030826</v>
      </c>
    </row>
    <row r="251" spans="1:7" ht="12.75">
      <c r="A251" s="6"/>
      <c r="B251" s="7" t="s">
        <v>280</v>
      </c>
      <c r="C251" s="31">
        <v>900</v>
      </c>
      <c r="D251" s="33">
        <v>5292</v>
      </c>
      <c r="E251" s="33">
        <f t="shared" si="6"/>
        <v>6192</v>
      </c>
      <c r="F251" s="34">
        <v>502281</v>
      </c>
      <c r="G251" s="35">
        <f t="shared" si="7"/>
        <v>1.2327760755433712</v>
      </c>
    </row>
    <row r="252" spans="1:7" ht="13.5" thickBot="1">
      <c r="A252" s="6"/>
      <c r="B252" s="7" t="s">
        <v>365</v>
      </c>
      <c r="C252" s="31">
        <v>0</v>
      </c>
      <c r="D252" s="33">
        <v>0</v>
      </c>
      <c r="E252" s="33">
        <f t="shared" si="6"/>
        <v>0</v>
      </c>
      <c r="F252" s="34">
        <v>10796</v>
      </c>
      <c r="G252" s="35">
        <f t="shared" si="7"/>
        <v>0</v>
      </c>
    </row>
    <row r="253" spans="1:7" ht="13.5" thickBot="1">
      <c r="A253" s="19" t="s">
        <v>281</v>
      </c>
      <c r="B253" s="20"/>
      <c r="C253" s="46">
        <v>52291</v>
      </c>
      <c r="D253" s="48">
        <v>23458</v>
      </c>
      <c r="E253" s="54">
        <f t="shared" si="6"/>
        <v>75749</v>
      </c>
      <c r="F253" s="54">
        <v>4089203</v>
      </c>
      <c r="G253" s="50">
        <f t="shared" si="7"/>
        <v>1.8524147615073157</v>
      </c>
    </row>
  </sheetData>
  <mergeCells count="5">
    <mergeCell ref="A1:B3"/>
    <mergeCell ref="F2:F3"/>
    <mergeCell ref="G1:G3"/>
    <mergeCell ref="C2:D3"/>
    <mergeCell ref="E1:E3"/>
  </mergeCells>
  <printOptions/>
  <pageMargins left="1.18" right="0.75" top="0.21" bottom="0.1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3"/>
  <sheetViews>
    <sheetView workbookViewId="0" topLeftCell="A1">
      <selection activeCell="A1" sqref="A1:B3"/>
    </sheetView>
  </sheetViews>
  <sheetFormatPr defaultColWidth="11.421875" defaultRowHeight="12.75"/>
  <cols>
    <col min="1" max="1" width="6.8515625" style="11" bestFit="1" customWidth="1"/>
    <col min="2" max="2" width="39.00390625" style="11" bestFit="1" customWidth="1"/>
    <col min="3" max="3" width="9.8515625" style="10" bestFit="1" customWidth="1"/>
    <col min="4" max="4" width="5.8515625" style="10" bestFit="1" customWidth="1"/>
    <col min="5" max="5" width="8.57421875" style="10" bestFit="1" customWidth="1"/>
    <col min="6" max="6" width="11.7109375" style="10" bestFit="1" customWidth="1"/>
    <col min="7" max="7" width="8.00390625" style="10" bestFit="1" customWidth="1"/>
    <col min="8" max="8" width="12.140625" style="14" bestFit="1" customWidth="1"/>
    <col min="9" max="18" width="11.421875" style="14" customWidth="1"/>
  </cols>
  <sheetData>
    <row r="1" spans="1:9" ht="40.5" customHeight="1" thickBot="1">
      <c r="A1" s="92" t="s">
        <v>359</v>
      </c>
      <c r="B1" s="92"/>
      <c r="C1" s="1" t="s">
        <v>327</v>
      </c>
      <c r="D1" s="2" t="s">
        <v>328</v>
      </c>
      <c r="E1" s="2" t="s">
        <v>329</v>
      </c>
      <c r="F1" s="2" t="s">
        <v>330</v>
      </c>
      <c r="G1" s="84" t="s">
        <v>331</v>
      </c>
      <c r="H1" s="12" t="s">
        <v>9</v>
      </c>
      <c r="I1" s="84" t="s">
        <v>332</v>
      </c>
    </row>
    <row r="2" spans="1:9" ht="13.5" customHeight="1" thickBot="1">
      <c r="A2" s="92"/>
      <c r="B2" s="92"/>
      <c r="C2" s="93" t="s">
        <v>333</v>
      </c>
      <c r="D2" s="94"/>
      <c r="E2" s="94"/>
      <c r="F2" s="94"/>
      <c r="G2" s="85"/>
      <c r="H2" s="91" t="s">
        <v>9</v>
      </c>
      <c r="I2" s="85"/>
    </row>
    <row r="3" spans="1:9" ht="13.5" customHeight="1" thickBot="1">
      <c r="A3" s="92"/>
      <c r="B3" s="92"/>
      <c r="C3" s="95"/>
      <c r="D3" s="96"/>
      <c r="E3" s="96"/>
      <c r="F3" s="96"/>
      <c r="G3" s="86"/>
      <c r="H3" s="91"/>
      <c r="I3" s="86"/>
    </row>
    <row r="4" spans="1:9" ht="12.75">
      <c r="A4" s="4" t="s">
        <v>12</v>
      </c>
      <c r="B4" s="18" t="s">
        <v>13</v>
      </c>
      <c r="C4" s="26">
        <f>SUM(C5:C10)</f>
        <v>57</v>
      </c>
      <c r="D4" s="27">
        <f>SUM(D5:D10)</f>
        <v>14</v>
      </c>
      <c r="E4" s="27">
        <f>SUM(E5:E10)</f>
        <v>11</v>
      </c>
      <c r="F4" s="28">
        <f>SUM(F5:F10)</f>
        <v>57</v>
      </c>
      <c r="G4" s="28">
        <f>SUM(C4:F4)</f>
        <v>139</v>
      </c>
      <c r="H4" s="61">
        <f>SUM(H5:H10)</f>
        <v>2287</v>
      </c>
      <c r="I4" s="62">
        <f>G4/H4*100</f>
        <v>6.077831219938785</v>
      </c>
    </row>
    <row r="5" spans="1:9" ht="12.75">
      <c r="A5" s="6">
        <v>1</v>
      </c>
      <c r="B5" s="7" t="s">
        <v>14</v>
      </c>
      <c r="C5" s="31">
        <v>24</v>
      </c>
      <c r="D5" s="32">
        <v>6</v>
      </c>
      <c r="E5" s="32">
        <v>2</v>
      </c>
      <c r="F5" s="33">
        <v>35</v>
      </c>
      <c r="G5" s="33">
        <f aca="true" t="shared" si="0" ref="G5:G68">SUM(C5:F5)</f>
        <v>67</v>
      </c>
      <c r="H5" s="63">
        <v>1228</v>
      </c>
      <c r="I5" s="64">
        <f aca="true" t="shared" si="1" ref="I5:I68">G5/H5*100</f>
        <v>5.456026058631922</v>
      </c>
    </row>
    <row r="6" spans="1:9" ht="12.75">
      <c r="A6" s="6">
        <v>2</v>
      </c>
      <c r="B6" s="7" t="s">
        <v>15</v>
      </c>
      <c r="C6" s="31">
        <v>4</v>
      </c>
      <c r="D6" s="32">
        <v>1</v>
      </c>
      <c r="E6" s="32">
        <v>0</v>
      </c>
      <c r="F6" s="33">
        <v>0</v>
      </c>
      <c r="G6" s="33">
        <f t="shared" si="0"/>
        <v>5</v>
      </c>
      <c r="H6" s="63">
        <v>109</v>
      </c>
      <c r="I6" s="64">
        <f t="shared" si="1"/>
        <v>4.587155963302752</v>
      </c>
    </row>
    <row r="7" spans="1:9" ht="12.75">
      <c r="A7" s="6">
        <v>3</v>
      </c>
      <c r="B7" s="7" t="s">
        <v>16</v>
      </c>
      <c r="C7" s="31">
        <v>15</v>
      </c>
      <c r="D7" s="32">
        <v>2</v>
      </c>
      <c r="E7" s="32">
        <v>7</v>
      </c>
      <c r="F7" s="33">
        <v>4</v>
      </c>
      <c r="G7" s="33">
        <f t="shared" si="0"/>
        <v>28</v>
      </c>
      <c r="H7" s="63">
        <v>271</v>
      </c>
      <c r="I7" s="64">
        <f t="shared" si="1"/>
        <v>10.33210332103321</v>
      </c>
    </row>
    <row r="8" spans="1:9" ht="12.75">
      <c r="A8" s="6">
        <v>4</v>
      </c>
      <c r="B8" s="7" t="s">
        <v>17</v>
      </c>
      <c r="C8" s="31">
        <v>3</v>
      </c>
      <c r="D8" s="32">
        <v>2</v>
      </c>
      <c r="E8" s="32">
        <v>1</v>
      </c>
      <c r="F8" s="33">
        <v>1</v>
      </c>
      <c r="G8" s="33">
        <f t="shared" si="0"/>
        <v>7</v>
      </c>
      <c r="H8" s="63">
        <v>297</v>
      </c>
      <c r="I8" s="64">
        <f t="shared" si="1"/>
        <v>2.356902356902357</v>
      </c>
    </row>
    <row r="9" spans="1:9" ht="12.75">
      <c r="A9" s="6">
        <v>5</v>
      </c>
      <c r="B9" s="7" t="s">
        <v>18</v>
      </c>
      <c r="C9" s="31">
        <v>11</v>
      </c>
      <c r="D9" s="32">
        <v>3</v>
      </c>
      <c r="E9" s="32">
        <v>1</v>
      </c>
      <c r="F9" s="33">
        <v>16</v>
      </c>
      <c r="G9" s="33">
        <f t="shared" si="0"/>
        <v>31</v>
      </c>
      <c r="H9" s="63">
        <v>323</v>
      </c>
      <c r="I9" s="64">
        <f t="shared" si="1"/>
        <v>9.597523219814242</v>
      </c>
    </row>
    <row r="10" spans="1:9" ht="12.75">
      <c r="A10" s="6">
        <v>6</v>
      </c>
      <c r="B10" s="7" t="s">
        <v>19</v>
      </c>
      <c r="C10" s="31">
        <v>0</v>
      </c>
      <c r="D10" s="32">
        <v>0</v>
      </c>
      <c r="E10" s="32">
        <v>0</v>
      </c>
      <c r="F10" s="33">
        <v>1</v>
      </c>
      <c r="G10" s="33">
        <f t="shared" si="0"/>
        <v>1</v>
      </c>
      <c r="H10" s="63">
        <v>59</v>
      </c>
      <c r="I10" s="64">
        <f t="shared" si="1"/>
        <v>1.694915254237288</v>
      </c>
    </row>
    <row r="11" spans="1:9" ht="12.75">
      <c r="A11" s="4" t="s">
        <v>20</v>
      </c>
      <c r="B11" s="5" t="s">
        <v>21</v>
      </c>
      <c r="C11" s="36">
        <f>SUM(C12:C13)</f>
        <v>0</v>
      </c>
      <c r="D11" s="37">
        <f>SUM(D12:D13)</f>
        <v>1</v>
      </c>
      <c r="E11" s="37">
        <f>SUM(E12:E13)</f>
        <v>3</v>
      </c>
      <c r="F11" s="38">
        <f>SUM(F12:F13)</f>
        <v>280</v>
      </c>
      <c r="G11" s="38">
        <f t="shared" si="0"/>
        <v>284</v>
      </c>
      <c r="H11" s="65">
        <f>SUM(H12:H13)</f>
        <v>1223</v>
      </c>
      <c r="I11" s="66">
        <f t="shared" si="1"/>
        <v>23.221586263287</v>
      </c>
    </row>
    <row r="12" spans="1:9" ht="12.75">
      <c r="A12" s="6">
        <v>1</v>
      </c>
      <c r="B12" s="7" t="s">
        <v>22</v>
      </c>
      <c r="C12" s="31">
        <v>0</v>
      </c>
      <c r="D12" s="32">
        <v>1</v>
      </c>
      <c r="E12" s="32">
        <v>3</v>
      </c>
      <c r="F12" s="33">
        <v>280</v>
      </c>
      <c r="G12" s="33">
        <f t="shared" si="0"/>
        <v>284</v>
      </c>
      <c r="H12" s="63">
        <v>1217</v>
      </c>
      <c r="I12" s="64">
        <f t="shared" si="1"/>
        <v>23.336072308956453</v>
      </c>
    </row>
    <row r="13" spans="1:9" ht="12.75">
      <c r="A13" s="6">
        <v>2</v>
      </c>
      <c r="B13" s="7" t="s">
        <v>23</v>
      </c>
      <c r="C13" s="31">
        <v>0</v>
      </c>
      <c r="D13" s="32">
        <v>0</v>
      </c>
      <c r="E13" s="32">
        <v>0</v>
      </c>
      <c r="F13" s="33">
        <v>0</v>
      </c>
      <c r="G13" s="33">
        <f t="shared" si="0"/>
        <v>0</v>
      </c>
      <c r="H13" s="63">
        <v>6</v>
      </c>
      <c r="I13" s="64">
        <f t="shared" si="1"/>
        <v>0</v>
      </c>
    </row>
    <row r="14" spans="1:9" ht="12.75">
      <c r="A14" s="4" t="s">
        <v>24</v>
      </c>
      <c r="B14" s="5" t="s">
        <v>25</v>
      </c>
      <c r="C14" s="36">
        <f>SUM(C15:C21)</f>
        <v>36913</v>
      </c>
      <c r="D14" s="37">
        <f>SUM(D15:D21)</f>
        <v>11883</v>
      </c>
      <c r="E14" s="37">
        <f>SUM(E15:E21)</f>
        <v>7273</v>
      </c>
      <c r="F14" s="38">
        <f>SUM(F15:F21)</f>
        <v>33084</v>
      </c>
      <c r="G14" s="38">
        <f t="shared" si="0"/>
        <v>89153</v>
      </c>
      <c r="H14" s="65">
        <f>SUM(H15:H21)</f>
        <v>941320</v>
      </c>
      <c r="I14" s="66">
        <f t="shared" si="1"/>
        <v>9.471061913058259</v>
      </c>
    </row>
    <row r="15" spans="1:9" ht="12.75">
      <c r="A15" s="6">
        <v>1</v>
      </c>
      <c r="B15" s="7" t="s">
        <v>26</v>
      </c>
      <c r="C15" s="31">
        <v>28171</v>
      </c>
      <c r="D15" s="32">
        <v>3790</v>
      </c>
      <c r="E15" s="32">
        <v>2831</v>
      </c>
      <c r="F15" s="33">
        <v>15609</v>
      </c>
      <c r="G15" s="33">
        <f t="shared" si="0"/>
        <v>50401</v>
      </c>
      <c r="H15" s="63">
        <v>625434</v>
      </c>
      <c r="I15" s="64">
        <f t="shared" si="1"/>
        <v>8.058564133065998</v>
      </c>
    </row>
    <row r="16" spans="1:9" ht="12.75">
      <c r="A16" s="6">
        <v>2</v>
      </c>
      <c r="B16" s="7" t="s">
        <v>27</v>
      </c>
      <c r="C16" s="31">
        <v>88</v>
      </c>
      <c r="D16" s="32">
        <v>7</v>
      </c>
      <c r="E16" s="32">
        <v>3</v>
      </c>
      <c r="F16" s="33">
        <v>9</v>
      </c>
      <c r="G16" s="33">
        <f t="shared" si="0"/>
        <v>107</v>
      </c>
      <c r="H16" s="63">
        <v>10974</v>
      </c>
      <c r="I16" s="64">
        <f t="shared" si="1"/>
        <v>0.975031893566612</v>
      </c>
    </row>
    <row r="17" spans="1:9" ht="12.75">
      <c r="A17" s="6">
        <v>3</v>
      </c>
      <c r="B17" s="7" t="s">
        <v>28</v>
      </c>
      <c r="C17" s="31">
        <v>1228</v>
      </c>
      <c r="D17" s="32">
        <v>2477</v>
      </c>
      <c r="E17" s="32">
        <v>1149</v>
      </c>
      <c r="F17" s="33">
        <v>2874</v>
      </c>
      <c r="G17" s="33">
        <f t="shared" si="0"/>
        <v>7728</v>
      </c>
      <c r="H17" s="63">
        <v>40709</v>
      </c>
      <c r="I17" s="64">
        <f t="shared" si="1"/>
        <v>18.98351715836793</v>
      </c>
    </row>
    <row r="18" spans="1:9" ht="12.75">
      <c r="A18" s="6">
        <v>4</v>
      </c>
      <c r="B18" s="7" t="s">
        <v>29</v>
      </c>
      <c r="C18" s="31">
        <v>1328</v>
      </c>
      <c r="D18" s="32">
        <v>2964</v>
      </c>
      <c r="E18" s="32">
        <v>1829</v>
      </c>
      <c r="F18" s="33">
        <v>2679</v>
      </c>
      <c r="G18" s="33">
        <f t="shared" si="0"/>
        <v>8800</v>
      </c>
      <c r="H18" s="63">
        <v>70527</v>
      </c>
      <c r="I18" s="64">
        <f t="shared" si="1"/>
        <v>12.477490890013755</v>
      </c>
    </row>
    <row r="19" spans="1:9" ht="12.75">
      <c r="A19" s="6">
        <v>5</v>
      </c>
      <c r="B19" s="7" t="s">
        <v>30</v>
      </c>
      <c r="C19" s="31">
        <v>3745</v>
      </c>
      <c r="D19" s="32">
        <v>2178</v>
      </c>
      <c r="E19" s="32">
        <v>771</v>
      </c>
      <c r="F19" s="33">
        <v>9558</v>
      </c>
      <c r="G19" s="33">
        <f t="shared" si="0"/>
        <v>16252</v>
      </c>
      <c r="H19" s="63">
        <v>109472</v>
      </c>
      <c r="I19" s="64">
        <f t="shared" si="1"/>
        <v>14.845805320081848</v>
      </c>
    </row>
    <row r="20" spans="1:9" ht="12.75">
      <c r="A20" s="6">
        <v>6</v>
      </c>
      <c r="B20" s="7" t="s">
        <v>31</v>
      </c>
      <c r="C20" s="31">
        <v>2319</v>
      </c>
      <c r="D20" s="32">
        <v>366</v>
      </c>
      <c r="E20" s="32">
        <v>613</v>
      </c>
      <c r="F20" s="33">
        <v>1840</v>
      </c>
      <c r="G20" s="33">
        <f t="shared" si="0"/>
        <v>5138</v>
      </c>
      <c r="H20" s="63">
        <v>80810</v>
      </c>
      <c r="I20" s="64">
        <f t="shared" si="1"/>
        <v>6.358123994555129</v>
      </c>
    </row>
    <row r="21" spans="1:9" ht="12.75">
      <c r="A21" s="6">
        <v>7</v>
      </c>
      <c r="B21" s="7" t="s">
        <v>32</v>
      </c>
      <c r="C21" s="31">
        <v>34</v>
      </c>
      <c r="D21" s="32">
        <v>101</v>
      </c>
      <c r="E21" s="32">
        <v>77</v>
      </c>
      <c r="F21" s="33">
        <v>515</v>
      </c>
      <c r="G21" s="33">
        <f t="shared" si="0"/>
        <v>727</v>
      </c>
      <c r="H21" s="63">
        <v>3394</v>
      </c>
      <c r="I21" s="64">
        <f t="shared" si="1"/>
        <v>21.420153211549795</v>
      </c>
    </row>
    <row r="22" spans="1:9" ht="12.75">
      <c r="A22" s="4" t="s">
        <v>33</v>
      </c>
      <c r="B22" s="5" t="s">
        <v>34</v>
      </c>
      <c r="C22" s="36">
        <f>SUM(C23:C24)</f>
        <v>3</v>
      </c>
      <c r="D22" s="37">
        <f>SUM(D23:D24)</f>
        <v>0</v>
      </c>
      <c r="E22" s="37">
        <f>SUM(E23:E24)</f>
        <v>0</v>
      </c>
      <c r="F22" s="38">
        <f>SUM(F23:F24)</f>
        <v>7</v>
      </c>
      <c r="G22" s="38">
        <f t="shared" si="0"/>
        <v>10</v>
      </c>
      <c r="H22" s="65">
        <f>SUM(H23:H24)</f>
        <v>101</v>
      </c>
      <c r="I22" s="66">
        <f t="shared" si="1"/>
        <v>9.900990099009901</v>
      </c>
    </row>
    <row r="23" spans="1:9" ht="12.75">
      <c r="A23" s="6">
        <v>1</v>
      </c>
      <c r="B23" s="7" t="s">
        <v>35</v>
      </c>
      <c r="C23" s="31">
        <v>3</v>
      </c>
      <c r="D23" s="32">
        <v>0</v>
      </c>
      <c r="E23" s="32">
        <v>0</v>
      </c>
      <c r="F23" s="33">
        <v>4</v>
      </c>
      <c r="G23" s="33">
        <f t="shared" si="0"/>
        <v>7</v>
      </c>
      <c r="H23" s="63">
        <v>66</v>
      </c>
      <c r="I23" s="64">
        <f t="shared" si="1"/>
        <v>10.606060606060606</v>
      </c>
    </row>
    <row r="24" spans="1:9" ht="12.75">
      <c r="A24" s="6">
        <v>2</v>
      </c>
      <c r="B24" s="7" t="s">
        <v>36</v>
      </c>
      <c r="C24" s="31">
        <v>0</v>
      </c>
      <c r="D24" s="32">
        <v>0</v>
      </c>
      <c r="E24" s="32">
        <v>0</v>
      </c>
      <c r="F24" s="33">
        <v>3</v>
      </c>
      <c r="G24" s="33">
        <f t="shared" si="0"/>
        <v>3</v>
      </c>
      <c r="H24" s="63">
        <v>35</v>
      </c>
      <c r="I24" s="64">
        <f t="shared" si="1"/>
        <v>8.571428571428571</v>
      </c>
    </row>
    <row r="25" spans="1:9" ht="12.75">
      <c r="A25" s="4" t="s">
        <v>37</v>
      </c>
      <c r="B25" s="5" t="s">
        <v>38</v>
      </c>
      <c r="C25" s="36">
        <f>SUM(C26:C31)</f>
        <v>1</v>
      </c>
      <c r="D25" s="37">
        <f>SUM(D26:D31)</f>
        <v>0</v>
      </c>
      <c r="E25" s="37">
        <f>SUM(E26:E31)</f>
        <v>0</v>
      </c>
      <c r="F25" s="38">
        <f>SUM(F26:F31)</f>
        <v>1</v>
      </c>
      <c r="G25" s="38">
        <f t="shared" si="0"/>
        <v>2</v>
      </c>
      <c r="H25" s="65">
        <f>SUM(H26:H31)</f>
        <v>16</v>
      </c>
      <c r="I25" s="66">
        <f t="shared" si="1"/>
        <v>12.5</v>
      </c>
    </row>
    <row r="26" spans="1:9" ht="12.75">
      <c r="A26" s="6">
        <v>1</v>
      </c>
      <c r="B26" s="7" t="s">
        <v>39</v>
      </c>
      <c r="C26" s="31">
        <v>0</v>
      </c>
      <c r="D26" s="32">
        <v>0</v>
      </c>
      <c r="E26" s="32">
        <v>0</v>
      </c>
      <c r="F26" s="33">
        <v>1</v>
      </c>
      <c r="G26" s="33">
        <f t="shared" si="0"/>
        <v>1</v>
      </c>
      <c r="H26" s="63">
        <v>4</v>
      </c>
      <c r="I26" s="64">
        <f t="shared" si="1"/>
        <v>25</v>
      </c>
    </row>
    <row r="27" spans="1:9" ht="12.75">
      <c r="A27" s="6">
        <v>2</v>
      </c>
      <c r="B27" s="7" t="s">
        <v>40</v>
      </c>
      <c r="C27" s="31">
        <v>0</v>
      </c>
      <c r="D27" s="32">
        <v>0</v>
      </c>
      <c r="E27" s="32">
        <v>0</v>
      </c>
      <c r="F27" s="33">
        <v>0</v>
      </c>
      <c r="G27" s="33">
        <f t="shared" si="0"/>
        <v>0</v>
      </c>
      <c r="H27" s="63">
        <v>4</v>
      </c>
      <c r="I27" s="64">
        <f t="shared" si="1"/>
        <v>0</v>
      </c>
    </row>
    <row r="28" spans="1:9" ht="12.75">
      <c r="A28" s="6">
        <v>3</v>
      </c>
      <c r="B28" s="7" t="s">
        <v>41</v>
      </c>
      <c r="C28" s="31">
        <v>0</v>
      </c>
      <c r="D28" s="32">
        <v>0</v>
      </c>
      <c r="E28" s="32">
        <v>0</v>
      </c>
      <c r="F28" s="33">
        <v>0</v>
      </c>
      <c r="G28" s="33">
        <f t="shared" si="0"/>
        <v>0</v>
      </c>
      <c r="H28" s="63">
        <v>0</v>
      </c>
      <c r="I28" s="64">
        <v>0</v>
      </c>
    </row>
    <row r="29" spans="1:9" ht="12.75">
      <c r="A29" s="6">
        <v>4</v>
      </c>
      <c r="B29" s="7" t="s">
        <v>42</v>
      </c>
      <c r="C29" s="31">
        <v>0</v>
      </c>
      <c r="D29" s="32">
        <v>0</v>
      </c>
      <c r="E29" s="32">
        <v>0</v>
      </c>
      <c r="F29" s="33">
        <v>0</v>
      </c>
      <c r="G29" s="33">
        <f t="shared" si="0"/>
        <v>0</v>
      </c>
      <c r="H29" s="63">
        <v>6</v>
      </c>
      <c r="I29" s="64">
        <f t="shared" si="1"/>
        <v>0</v>
      </c>
    </row>
    <row r="30" spans="1:9" ht="12.75">
      <c r="A30" s="6">
        <v>5</v>
      </c>
      <c r="B30" s="7" t="s">
        <v>43</v>
      </c>
      <c r="C30" s="31">
        <v>1</v>
      </c>
      <c r="D30" s="32">
        <v>0</v>
      </c>
      <c r="E30" s="32">
        <v>0</v>
      </c>
      <c r="F30" s="33">
        <v>0</v>
      </c>
      <c r="G30" s="33">
        <f t="shared" si="0"/>
        <v>1</v>
      </c>
      <c r="H30" s="63">
        <v>2</v>
      </c>
      <c r="I30" s="64">
        <f t="shared" si="1"/>
        <v>50</v>
      </c>
    </row>
    <row r="31" spans="1:9" ht="12.75">
      <c r="A31" s="6">
        <v>6</v>
      </c>
      <c r="B31" s="7" t="s">
        <v>44</v>
      </c>
      <c r="C31" s="31">
        <v>0</v>
      </c>
      <c r="D31" s="32">
        <v>0</v>
      </c>
      <c r="E31" s="32">
        <v>0</v>
      </c>
      <c r="F31" s="33">
        <v>0</v>
      </c>
      <c r="G31" s="33">
        <f t="shared" si="0"/>
        <v>0</v>
      </c>
      <c r="H31" s="63">
        <v>0</v>
      </c>
      <c r="I31" s="64">
        <v>0</v>
      </c>
    </row>
    <row r="32" spans="1:9" ht="12.75">
      <c r="A32" s="4" t="s">
        <v>45</v>
      </c>
      <c r="B32" s="5" t="s">
        <v>46</v>
      </c>
      <c r="C32" s="36">
        <f>SUM(C33:C36)</f>
        <v>2433</v>
      </c>
      <c r="D32" s="37">
        <f>SUM(D33:D36)</f>
        <v>569</v>
      </c>
      <c r="E32" s="37">
        <f>SUM(E33:E36)</f>
        <v>640</v>
      </c>
      <c r="F32" s="38">
        <f>SUM(F33:F36)</f>
        <v>1254</v>
      </c>
      <c r="G32" s="38">
        <f t="shared" si="0"/>
        <v>4896</v>
      </c>
      <c r="H32" s="65">
        <f>SUM(H33:H36)</f>
        <v>69343</v>
      </c>
      <c r="I32" s="66">
        <f t="shared" si="1"/>
        <v>7.0605540573670025</v>
      </c>
    </row>
    <row r="33" spans="1:9" ht="12.75">
      <c r="A33" s="6">
        <v>1</v>
      </c>
      <c r="B33" s="7" t="s">
        <v>47</v>
      </c>
      <c r="C33" s="31">
        <v>24</v>
      </c>
      <c r="D33" s="32">
        <v>8</v>
      </c>
      <c r="E33" s="32">
        <v>11</v>
      </c>
      <c r="F33" s="33">
        <v>11</v>
      </c>
      <c r="G33" s="33">
        <f t="shared" si="0"/>
        <v>54</v>
      </c>
      <c r="H33" s="63">
        <v>1077</v>
      </c>
      <c r="I33" s="64">
        <f t="shared" si="1"/>
        <v>5.013927576601671</v>
      </c>
    </row>
    <row r="34" spans="1:9" ht="12.75">
      <c r="A34" s="6">
        <v>2</v>
      </c>
      <c r="B34" s="7" t="s">
        <v>48</v>
      </c>
      <c r="C34" s="31">
        <v>1091</v>
      </c>
      <c r="D34" s="32">
        <v>36</v>
      </c>
      <c r="E34" s="32">
        <v>475</v>
      </c>
      <c r="F34" s="33">
        <v>396</v>
      </c>
      <c r="G34" s="33">
        <f t="shared" si="0"/>
        <v>1998</v>
      </c>
      <c r="H34" s="63">
        <v>37293</v>
      </c>
      <c r="I34" s="64">
        <f t="shared" si="1"/>
        <v>5.357573807416942</v>
      </c>
    </row>
    <row r="35" spans="1:9" ht="12.75">
      <c r="A35" s="6">
        <v>3</v>
      </c>
      <c r="B35" s="7" t="s">
        <v>49</v>
      </c>
      <c r="C35" s="31">
        <v>831</v>
      </c>
      <c r="D35" s="32">
        <v>421</v>
      </c>
      <c r="E35" s="32">
        <v>32</v>
      </c>
      <c r="F35" s="33">
        <v>554</v>
      </c>
      <c r="G35" s="33">
        <f t="shared" si="0"/>
        <v>1838</v>
      </c>
      <c r="H35" s="63">
        <v>15693</v>
      </c>
      <c r="I35" s="64">
        <f t="shared" si="1"/>
        <v>11.712228382081182</v>
      </c>
    </row>
    <row r="36" spans="1:9" ht="12.75">
      <c r="A36" s="6">
        <v>4</v>
      </c>
      <c r="B36" s="7" t="s">
        <v>50</v>
      </c>
      <c r="C36" s="31">
        <v>487</v>
      </c>
      <c r="D36" s="32">
        <v>104</v>
      </c>
      <c r="E36" s="32">
        <v>122</v>
      </c>
      <c r="F36" s="33">
        <v>293</v>
      </c>
      <c r="G36" s="33">
        <f t="shared" si="0"/>
        <v>1006</v>
      </c>
      <c r="H36" s="63">
        <v>15280</v>
      </c>
      <c r="I36" s="64">
        <f t="shared" si="1"/>
        <v>6.5837696335078535</v>
      </c>
    </row>
    <row r="37" spans="1:9" ht="24">
      <c r="A37" s="4" t="s">
        <v>51</v>
      </c>
      <c r="B37" s="5" t="s">
        <v>52</v>
      </c>
      <c r="C37" s="36">
        <f>SUM(C38:C42)</f>
        <v>348</v>
      </c>
      <c r="D37" s="37">
        <f>SUM(D38:D42)</f>
        <v>158</v>
      </c>
      <c r="E37" s="37">
        <f>SUM(E38:E42)</f>
        <v>40</v>
      </c>
      <c r="F37" s="38">
        <f>SUM(F38:F42)</f>
        <v>17</v>
      </c>
      <c r="G37" s="38">
        <f t="shared" si="0"/>
        <v>563</v>
      </c>
      <c r="H37" s="65">
        <f>SUM(H38:H42)</f>
        <v>8216</v>
      </c>
      <c r="I37" s="66">
        <f t="shared" si="1"/>
        <v>6.8524829600778965</v>
      </c>
    </row>
    <row r="38" spans="1:9" ht="12.75">
      <c r="A38" s="6">
        <v>1</v>
      </c>
      <c r="B38" s="7" t="s">
        <v>53</v>
      </c>
      <c r="C38" s="31">
        <v>2</v>
      </c>
      <c r="D38" s="32">
        <v>0</v>
      </c>
      <c r="E38" s="32">
        <v>4</v>
      </c>
      <c r="F38" s="33">
        <v>0</v>
      </c>
      <c r="G38" s="33">
        <f t="shared" si="0"/>
        <v>6</v>
      </c>
      <c r="H38" s="63">
        <v>264</v>
      </c>
      <c r="I38" s="64">
        <f t="shared" si="1"/>
        <v>2.272727272727273</v>
      </c>
    </row>
    <row r="39" spans="1:9" ht="12.75">
      <c r="A39" s="6">
        <v>2</v>
      </c>
      <c r="B39" s="7" t="s">
        <v>54</v>
      </c>
      <c r="C39" s="31">
        <v>346</v>
      </c>
      <c r="D39" s="32">
        <v>158</v>
      </c>
      <c r="E39" s="32">
        <v>36</v>
      </c>
      <c r="F39" s="33">
        <v>16</v>
      </c>
      <c r="G39" s="33">
        <f t="shared" si="0"/>
        <v>556</v>
      </c>
      <c r="H39" s="63">
        <v>7834</v>
      </c>
      <c r="I39" s="64">
        <f t="shared" si="1"/>
        <v>7.097268317589993</v>
      </c>
    </row>
    <row r="40" spans="1:9" ht="12.75">
      <c r="A40" s="6">
        <v>3</v>
      </c>
      <c r="B40" s="7" t="s">
        <v>55</v>
      </c>
      <c r="C40" s="31">
        <v>0</v>
      </c>
      <c r="D40" s="32">
        <v>0</v>
      </c>
      <c r="E40" s="32">
        <v>0</v>
      </c>
      <c r="F40" s="33">
        <v>1</v>
      </c>
      <c r="G40" s="33">
        <f t="shared" si="0"/>
        <v>1</v>
      </c>
      <c r="H40" s="63">
        <v>73</v>
      </c>
      <c r="I40" s="64">
        <f t="shared" si="1"/>
        <v>1.36986301369863</v>
      </c>
    </row>
    <row r="41" spans="1:9" ht="12.75">
      <c r="A41" s="6">
        <v>4</v>
      </c>
      <c r="B41" s="7" t="s">
        <v>56</v>
      </c>
      <c r="C41" s="31">
        <v>0</v>
      </c>
      <c r="D41" s="32">
        <v>0</v>
      </c>
      <c r="E41" s="32">
        <v>0</v>
      </c>
      <c r="F41" s="33">
        <v>0</v>
      </c>
      <c r="G41" s="33">
        <f t="shared" si="0"/>
        <v>0</v>
      </c>
      <c r="H41" s="63">
        <v>45</v>
      </c>
      <c r="I41" s="64">
        <f t="shared" si="1"/>
        <v>0</v>
      </c>
    </row>
    <row r="42" spans="1:9" ht="12.75">
      <c r="A42" s="6">
        <v>5</v>
      </c>
      <c r="B42" s="7" t="s">
        <v>57</v>
      </c>
      <c r="C42" s="31">
        <v>0</v>
      </c>
      <c r="D42" s="32">
        <v>0</v>
      </c>
      <c r="E42" s="32">
        <v>0</v>
      </c>
      <c r="F42" s="33">
        <v>0</v>
      </c>
      <c r="G42" s="33">
        <f t="shared" si="0"/>
        <v>0</v>
      </c>
      <c r="H42" s="63">
        <v>0</v>
      </c>
      <c r="I42" s="64">
        <v>0</v>
      </c>
    </row>
    <row r="43" spans="1:9" ht="12.75">
      <c r="A43" s="4" t="s">
        <v>58</v>
      </c>
      <c r="B43" s="5" t="s">
        <v>59</v>
      </c>
      <c r="C43" s="36">
        <f>SUM(C44:C53)</f>
        <v>227</v>
      </c>
      <c r="D43" s="37">
        <f>SUM(D44:D53)</f>
        <v>92</v>
      </c>
      <c r="E43" s="37">
        <f>SUM(E44:E53)</f>
        <v>110</v>
      </c>
      <c r="F43" s="38">
        <f>SUM(F44:F53)</f>
        <v>260</v>
      </c>
      <c r="G43" s="38">
        <f t="shared" si="0"/>
        <v>689</v>
      </c>
      <c r="H43" s="65">
        <f>SUM(H44:H53)</f>
        <v>13899</v>
      </c>
      <c r="I43" s="66">
        <f t="shared" si="1"/>
        <v>4.957191164832002</v>
      </c>
    </row>
    <row r="44" spans="1:9" ht="12.75">
      <c r="A44" s="6">
        <v>1</v>
      </c>
      <c r="B44" s="7" t="s">
        <v>60</v>
      </c>
      <c r="C44" s="31">
        <v>97</v>
      </c>
      <c r="D44" s="32">
        <v>45</v>
      </c>
      <c r="E44" s="32">
        <v>54</v>
      </c>
      <c r="F44" s="33">
        <v>100</v>
      </c>
      <c r="G44" s="33">
        <f t="shared" si="0"/>
        <v>296</v>
      </c>
      <c r="H44" s="63">
        <v>6407</v>
      </c>
      <c r="I44" s="64">
        <f t="shared" si="1"/>
        <v>4.619946933041986</v>
      </c>
    </row>
    <row r="45" spans="1:9" ht="12.75">
      <c r="A45" s="6">
        <v>2</v>
      </c>
      <c r="B45" s="7" t="s">
        <v>61</v>
      </c>
      <c r="C45" s="31">
        <v>2</v>
      </c>
      <c r="D45" s="32">
        <v>2</v>
      </c>
      <c r="E45" s="32">
        <v>1</v>
      </c>
      <c r="F45" s="33">
        <v>1</v>
      </c>
      <c r="G45" s="33">
        <f t="shared" si="0"/>
        <v>6</v>
      </c>
      <c r="H45" s="63">
        <v>169</v>
      </c>
      <c r="I45" s="64">
        <f t="shared" si="1"/>
        <v>3.5502958579881656</v>
      </c>
    </row>
    <row r="46" spans="1:9" ht="12.75">
      <c r="A46" s="6">
        <v>3</v>
      </c>
      <c r="B46" s="7" t="s">
        <v>62</v>
      </c>
      <c r="C46" s="31">
        <v>72</v>
      </c>
      <c r="D46" s="32">
        <v>13</v>
      </c>
      <c r="E46" s="32">
        <v>22</v>
      </c>
      <c r="F46" s="33">
        <v>96</v>
      </c>
      <c r="G46" s="33">
        <f t="shared" si="0"/>
        <v>203</v>
      </c>
      <c r="H46" s="63">
        <v>3950</v>
      </c>
      <c r="I46" s="64">
        <f t="shared" si="1"/>
        <v>5.139240506329114</v>
      </c>
    </row>
    <row r="47" spans="1:9" ht="12.75">
      <c r="A47" s="6">
        <v>4</v>
      </c>
      <c r="B47" s="7" t="s">
        <v>63</v>
      </c>
      <c r="C47" s="31">
        <v>1</v>
      </c>
      <c r="D47" s="32">
        <v>1</v>
      </c>
      <c r="E47" s="32">
        <v>0</v>
      </c>
      <c r="F47" s="33">
        <v>0</v>
      </c>
      <c r="G47" s="33">
        <f t="shared" si="0"/>
        <v>2</v>
      </c>
      <c r="H47" s="63">
        <v>350</v>
      </c>
      <c r="I47" s="64">
        <f t="shared" si="1"/>
        <v>0.5714285714285714</v>
      </c>
    </row>
    <row r="48" spans="1:9" ht="12.75">
      <c r="A48" s="6">
        <v>5</v>
      </c>
      <c r="B48" s="7" t="s">
        <v>64</v>
      </c>
      <c r="C48" s="31">
        <v>0</v>
      </c>
      <c r="D48" s="32">
        <v>0</v>
      </c>
      <c r="E48" s="32">
        <v>0</v>
      </c>
      <c r="F48" s="33">
        <v>0</v>
      </c>
      <c r="G48" s="33">
        <f t="shared" si="0"/>
        <v>0</v>
      </c>
      <c r="H48" s="63">
        <v>57</v>
      </c>
      <c r="I48" s="64">
        <f t="shared" si="1"/>
        <v>0</v>
      </c>
    </row>
    <row r="49" spans="1:9" ht="12.75">
      <c r="A49" s="6">
        <v>6</v>
      </c>
      <c r="B49" s="7" t="s">
        <v>65</v>
      </c>
      <c r="C49" s="31">
        <v>4</v>
      </c>
      <c r="D49" s="32">
        <v>7</v>
      </c>
      <c r="E49" s="32">
        <v>6</v>
      </c>
      <c r="F49" s="33">
        <v>8</v>
      </c>
      <c r="G49" s="33">
        <f t="shared" si="0"/>
        <v>25</v>
      </c>
      <c r="H49" s="63">
        <v>567</v>
      </c>
      <c r="I49" s="64">
        <f t="shared" si="1"/>
        <v>4.409171075837742</v>
      </c>
    </row>
    <row r="50" spans="1:9" ht="12.75">
      <c r="A50" s="6">
        <v>7</v>
      </c>
      <c r="B50" s="7" t="s">
        <v>66</v>
      </c>
      <c r="C50" s="31">
        <v>24</v>
      </c>
      <c r="D50" s="32">
        <v>9</v>
      </c>
      <c r="E50" s="32">
        <v>2</v>
      </c>
      <c r="F50" s="33">
        <v>18</v>
      </c>
      <c r="G50" s="33">
        <f t="shared" si="0"/>
        <v>53</v>
      </c>
      <c r="H50" s="63">
        <v>856</v>
      </c>
      <c r="I50" s="64">
        <f t="shared" si="1"/>
        <v>6.191588785046729</v>
      </c>
    </row>
    <row r="51" spans="1:9" ht="12.75">
      <c r="A51" s="6">
        <v>8</v>
      </c>
      <c r="B51" s="7" t="s">
        <v>67</v>
      </c>
      <c r="C51" s="31">
        <v>8</v>
      </c>
      <c r="D51" s="32">
        <v>8</v>
      </c>
      <c r="E51" s="32">
        <v>6</v>
      </c>
      <c r="F51" s="33">
        <v>4</v>
      </c>
      <c r="G51" s="33">
        <f t="shared" si="0"/>
        <v>26</v>
      </c>
      <c r="H51" s="63">
        <v>517</v>
      </c>
      <c r="I51" s="64">
        <f t="shared" si="1"/>
        <v>5.029013539651837</v>
      </c>
    </row>
    <row r="52" spans="1:9" ht="12.75">
      <c r="A52" s="6">
        <v>9</v>
      </c>
      <c r="B52" s="7" t="s">
        <v>68</v>
      </c>
      <c r="C52" s="31">
        <v>18</v>
      </c>
      <c r="D52" s="32">
        <v>5</v>
      </c>
      <c r="E52" s="32">
        <v>18</v>
      </c>
      <c r="F52" s="33">
        <v>30</v>
      </c>
      <c r="G52" s="33">
        <f t="shared" si="0"/>
        <v>71</v>
      </c>
      <c r="H52" s="63">
        <v>791</v>
      </c>
      <c r="I52" s="64">
        <f t="shared" si="1"/>
        <v>8.97597977243995</v>
      </c>
    </row>
    <row r="53" spans="1:9" ht="12.75">
      <c r="A53" s="6">
        <v>10</v>
      </c>
      <c r="B53" s="7" t="s">
        <v>69</v>
      </c>
      <c r="C53" s="31">
        <v>1</v>
      </c>
      <c r="D53" s="32">
        <v>2</v>
      </c>
      <c r="E53" s="32">
        <v>1</v>
      </c>
      <c r="F53" s="33">
        <v>3</v>
      </c>
      <c r="G53" s="33">
        <f t="shared" si="0"/>
        <v>7</v>
      </c>
      <c r="H53" s="63">
        <v>235</v>
      </c>
      <c r="I53" s="64">
        <f t="shared" si="1"/>
        <v>2.9787234042553195</v>
      </c>
    </row>
    <row r="54" spans="1:9" ht="12.75">
      <c r="A54" s="4" t="s">
        <v>70</v>
      </c>
      <c r="B54" s="5" t="s">
        <v>71</v>
      </c>
      <c r="C54" s="36">
        <v>7</v>
      </c>
      <c r="D54" s="37">
        <v>6</v>
      </c>
      <c r="E54" s="37">
        <v>1</v>
      </c>
      <c r="F54" s="38">
        <v>6</v>
      </c>
      <c r="G54" s="38">
        <f t="shared" si="0"/>
        <v>20</v>
      </c>
      <c r="H54" s="65">
        <v>330</v>
      </c>
      <c r="I54" s="66">
        <f t="shared" si="1"/>
        <v>6.0606060606060606</v>
      </c>
    </row>
    <row r="55" spans="1:9" ht="12.75">
      <c r="A55" s="6">
        <v>1</v>
      </c>
      <c r="B55" s="7" t="s">
        <v>72</v>
      </c>
      <c r="C55" s="31">
        <v>7</v>
      </c>
      <c r="D55" s="32">
        <v>6</v>
      </c>
      <c r="E55" s="32">
        <v>1</v>
      </c>
      <c r="F55" s="33">
        <v>6</v>
      </c>
      <c r="G55" s="33">
        <f t="shared" si="0"/>
        <v>20</v>
      </c>
      <c r="H55" s="63">
        <v>330</v>
      </c>
      <c r="I55" s="64">
        <f t="shared" si="1"/>
        <v>6.0606060606060606</v>
      </c>
    </row>
    <row r="56" spans="1:9" ht="24">
      <c r="A56" s="4" t="s">
        <v>73</v>
      </c>
      <c r="B56" s="5" t="s">
        <v>74</v>
      </c>
      <c r="C56" s="36">
        <f>SUM(C57:C61)</f>
        <v>40</v>
      </c>
      <c r="D56" s="37">
        <f>SUM(D57:D61)</f>
        <v>14</v>
      </c>
      <c r="E56" s="37">
        <f>SUM(E57:E61)</f>
        <v>9</v>
      </c>
      <c r="F56" s="38">
        <f>SUM(F57:F61)</f>
        <v>30</v>
      </c>
      <c r="G56" s="38">
        <f t="shared" si="0"/>
        <v>93</v>
      </c>
      <c r="H56" s="65">
        <f>SUM(H57:H61)</f>
        <v>1865</v>
      </c>
      <c r="I56" s="66">
        <f t="shared" si="1"/>
        <v>4.986595174262734</v>
      </c>
    </row>
    <row r="57" spans="1:9" ht="12.75">
      <c r="A57" s="6">
        <v>1</v>
      </c>
      <c r="B57" s="7" t="s">
        <v>75</v>
      </c>
      <c r="C57" s="31">
        <v>7</v>
      </c>
      <c r="D57" s="32">
        <v>1</v>
      </c>
      <c r="E57" s="32">
        <v>0</v>
      </c>
      <c r="F57" s="33">
        <v>2</v>
      </c>
      <c r="G57" s="33">
        <f t="shared" si="0"/>
        <v>10</v>
      </c>
      <c r="H57" s="63">
        <v>246</v>
      </c>
      <c r="I57" s="64">
        <f t="shared" si="1"/>
        <v>4.0650406504065035</v>
      </c>
    </row>
    <row r="58" spans="1:9" ht="12.75">
      <c r="A58" s="6">
        <v>2</v>
      </c>
      <c r="B58" s="7" t="s">
        <v>76</v>
      </c>
      <c r="C58" s="31">
        <v>10</v>
      </c>
      <c r="D58" s="32">
        <v>4</v>
      </c>
      <c r="E58" s="32">
        <v>1</v>
      </c>
      <c r="F58" s="33">
        <v>4</v>
      </c>
      <c r="G58" s="33">
        <f t="shared" si="0"/>
        <v>19</v>
      </c>
      <c r="H58" s="63">
        <v>315</v>
      </c>
      <c r="I58" s="64">
        <f t="shared" si="1"/>
        <v>6.031746031746032</v>
      </c>
    </row>
    <row r="59" spans="1:9" ht="12.75">
      <c r="A59" s="6">
        <v>3</v>
      </c>
      <c r="B59" s="7" t="s">
        <v>77</v>
      </c>
      <c r="C59" s="31">
        <v>0</v>
      </c>
      <c r="D59" s="32">
        <v>0</v>
      </c>
      <c r="E59" s="32">
        <v>0</v>
      </c>
      <c r="F59" s="33">
        <v>0</v>
      </c>
      <c r="G59" s="33">
        <f t="shared" si="0"/>
        <v>0</v>
      </c>
      <c r="H59" s="63">
        <v>30</v>
      </c>
      <c r="I59" s="64">
        <f t="shared" si="1"/>
        <v>0</v>
      </c>
    </row>
    <row r="60" spans="1:9" ht="12.75">
      <c r="A60" s="6">
        <v>4</v>
      </c>
      <c r="B60" s="7" t="s">
        <v>78</v>
      </c>
      <c r="C60" s="31">
        <v>23</v>
      </c>
      <c r="D60" s="32">
        <v>9</v>
      </c>
      <c r="E60" s="32">
        <v>8</v>
      </c>
      <c r="F60" s="33">
        <v>24</v>
      </c>
      <c r="G60" s="33">
        <f t="shared" si="0"/>
        <v>64</v>
      </c>
      <c r="H60" s="63">
        <v>1155</v>
      </c>
      <c r="I60" s="64">
        <f t="shared" si="1"/>
        <v>5.541125541125541</v>
      </c>
    </row>
    <row r="61" spans="1:9" ht="12.75">
      <c r="A61" s="6">
        <v>5</v>
      </c>
      <c r="B61" s="7" t="s">
        <v>79</v>
      </c>
      <c r="C61" s="31">
        <v>0</v>
      </c>
      <c r="D61" s="32">
        <v>0</v>
      </c>
      <c r="E61" s="32">
        <v>0</v>
      </c>
      <c r="F61" s="33">
        <v>0</v>
      </c>
      <c r="G61" s="33">
        <f t="shared" si="0"/>
        <v>0</v>
      </c>
      <c r="H61" s="63">
        <v>119</v>
      </c>
      <c r="I61" s="64">
        <f t="shared" si="1"/>
        <v>0</v>
      </c>
    </row>
    <row r="62" spans="1:9" ht="12.75">
      <c r="A62" s="4" t="s">
        <v>80</v>
      </c>
      <c r="B62" s="5" t="s">
        <v>81</v>
      </c>
      <c r="C62" s="36">
        <f>SUM(C63:C64)</f>
        <v>307</v>
      </c>
      <c r="D62" s="37">
        <f>SUM(D63:D64)</f>
        <v>54</v>
      </c>
      <c r="E62" s="37">
        <f>SUM(E63:E64)</f>
        <v>72</v>
      </c>
      <c r="F62" s="38">
        <f>SUM(F63:F64)</f>
        <v>233</v>
      </c>
      <c r="G62" s="38">
        <f t="shared" si="0"/>
        <v>666</v>
      </c>
      <c r="H62" s="65">
        <f>SUM(H63:H64)</f>
        <v>11288</v>
      </c>
      <c r="I62" s="66">
        <f t="shared" si="1"/>
        <v>5.900070871722183</v>
      </c>
    </row>
    <row r="63" spans="1:9" ht="12.75">
      <c r="A63" s="6">
        <v>1</v>
      </c>
      <c r="B63" s="7" t="s">
        <v>82</v>
      </c>
      <c r="C63" s="31">
        <v>57</v>
      </c>
      <c r="D63" s="32">
        <v>14</v>
      </c>
      <c r="E63" s="32">
        <v>7</v>
      </c>
      <c r="F63" s="33">
        <v>30</v>
      </c>
      <c r="G63" s="33">
        <f t="shared" si="0"/>
        <v>108</v>
      </c>
      <c r="H63" s="63">
        <v>2020</v>
      </c>
      <c r="I63" s="64">
        <f t="shared" si="1"/>
        <v>5.346534653465347</v>
      </c>
    </row>
    <row r="64" spans="1:9" ht="12.75">
      <c r="A64" s="6">
        <v>2</v>
      </c>
      <c r="B64" s="7" t="s">
        <v>83</v>
      </c>
      <c r="C64" s="31">
        <v>250</v>
      </c>
      <c r="D64" s="32">
        <v>40</v>
      </c>
      <c r="E64" s="32">
        <v>65</v>
      </c>
      <c r="F64" s="33">
        <v>203</v>
      </c>
      <c r="G64" s="33">
        <f t="shared" si="0"/>
        <v>558</v>
      </c>
      <c r="H64" s="63">
        <v>9268</v>
      </c>
      <c r="I64" s="64">
        <f t="shared" si="1"/>
        <v>6.020716443677169</v>
      </c>
    </row>
    <row r="65" spans="1:9" ht="12.75">
      <c r="A65" s="4" t="s">
        <v>84</v>
      </c>
      <c r="B65" s="5" t="s">
        <v>85</v>
      </c>
      <c r="C65" s="36">
        <f>SUM(C66:C75)</f>
        <v>411</v>
      </c>
      <c r="D65" s="37">
        <f>SUM(D66:D75)</f>
        <v>116</v>
      </c>
      <c r="E65" s="37">
        <f>SUM(E66:E75)</f>
        <v>142</v>
      </c>
      <c r="F65" s="38">
        <f>SUM(F66:F75)</f>
        <v>488</v>
      </c>
      <c r="G65" s="38">
        <f t="shared" si="0"/>
        <v>1157</v>
      </c>
      <c r="H65" s="65">
        <f>SUM(H66:H75)</f>
        <v>23875</v>
      </c>
      <c r="I65" s="66">
        <f t="shared" si="1"/>
        <v>4.846073298429319</v>
      </c>
    </row>
    <row r="66" spans="1:9" ht="12.75">
      <c r="A66" s="6">
        <v>1</v>
      </c>
      <c r="B66" s="7" t="s">
        <v>86</v>
      </c>
      <c r="C66" s="31">
        <v>2</v>
      </c>
      <c r="D66" s="32">
        <v>1</v>
      </c>
      <c r="E66" s="32">
        <v>0</v>
      </c>
      <c r="F66" s="33">
        <v>0</v>
      </c>
      <c r="G66" s="33">
        <f t="shared" si="0"/>
        <v>3</v>
      </c>
      <c r="H66" s="63">
        <v>65</v>
      </c>
      <c r="I66" s="64">
        <f t="shared" si="1"/>
        <v>4.615384615384616</v>
      </c>
    </row>
    <row r="67" spans="1:9" ht="12.75">
      <c r="A67" s="6">
        <v>2</v>
      </c>
      <c r="B67" s="7" t="s">
        <v>87</v>
      </c>
      <c r="C67" s="31">
        <v>0</v>
      </c>
      <c r="D67" s="32">
        <v>0</v>
      </c>
      <c r="E67" s="32">
        <v>0</v>
      </c>
      <c r="F67" s="33">
        <v>0</v>
      </c>
      <c r="G67" s="33">
        <f t="shared" si="0"/>
        <v>0</v>
      </c>
      <c r="H67" s="63">
        <v>8</v>
      </c>
      <c r="I67" s="64">
        <f t="shared" si="1"/>
        <v>0</v>
      </c>
    </row>
    <row r="68" spans="1:9" ht="24">
      <c r="A68" s="6">
        <v>3</v>
      </c>
      <c r="B68" s="7" t="s">
        <v>88</v>
      </c>
      <c r="C68" s="31">
        <v>0</v>
      </c>
      <c r="D68" s="32">
        <v>0</v>
      </c>
      <c r="E68" s="32">
        <v>0</v>
      </c>
      <c r="F68" s="33">
        <v>2</v>
      </c>
      <c r="G68" s="33">
        <f t="shared" si="0"/>
        <v>2</v>
      </c>
      <c r="H68" s="63">
        <v>19</v>
      </c>
      <c r="I68" s="64">
        <f t="shared" si="1"/>
        <v>10.526315789473683</v>
      </c>
    </row>
    <row r="69" spans="1:9" ht="12.75">
      <c r="A69" s="6">
        <v>4</v>
      </c>
      <c r="B69" s="7" t="s">
        <v>89</v>
      </c>
      <c r="C69" s="31">
        <v>71</v>
      </c>
      <c r="D69" s="32">
        <v>3</v>
      </c>
      <c r="E69" s="32">
        <v>7</v>
      </c>
      <c r="F69" s="33">
        <v>44</v>
      </c>
      <c r="G69" s="33">
        <f aca="true" t="shared" si="2" ref="G69:G132">SUM(C69:F69)</f>
        <v>125</v>
      </c>
      <c r="H69" s="63">
        <v>987</v>
      </c>
      <c r="I69" s="64">
        <f aca="true" t="shared" si="3" ref="I69:I132">G69/H69*100</f>
        <v>12.664640324214794</v>
      </c>
    </row>
    <row r="70" spans="1:9" ht="12.75">
      <c r="A70" s="6">
        <v>5</v>
      </c>
      <c r="B70" s="7" t="s">
        <v>90</v>
      </c>
      <c r="C70" s="31">
        <v>1</v>
      </c>
      <c r="D70" s="32">
        <v>1</v>
      </c>
      <c r="E70" s="32">
        <v>0</v>
      </c>
      <c r="F70" s="33">
        <v>0</v>
      </c>
      <c r="G70" s="33">
        <f t="shared" si="2"/>
        <v>2</v>
      </c>
      <c r="H70" s="63">
        <v>54</v>
      </c>
      <c r="I70" s="64">
        <f t="shared" si="3"/>
        <v>3.7037037037037033</v>
      </c>
    </row>
    <row r="71" spans="1:9" ht="12.75">
      <c r="A71" s="6">
        <v>6</v>
      </c>
      <c r="B71" s="7" t="s">
        <v>91</v>
      </c>
      <c r="C71" s="31">
        <v>7</v>
      </c>
      <c r="D71" s="32">
        <v>3</v>
      </c>
      <c r="E71" s="32">
        <v>4</v>
      </c>
      <c r="F71" s="33">
        <v>9</v>
      </c>
      <c r="G71" s="33">
        <f t="shared" si="2"/>
        <v>23</v>
      </c>
      <c r="H71" s="63">
        <v>426</v>
      </c>
      <c r="I71" s="64">
        <f t="shared" si="3"/>
        <v>5.39906103286385</v>
      </c>
    </row>
    <row r="72" spans="1:9" ht="12.75">
      <c r="A72" s="6">
        <v>7</v>
      </c>
      <c r="B72" s="7" t="s">
        <v>92</v>
      </c>
      <c r="C72" s="31">
        <v>90</v>
      </c>
      <c r="D72" s="32">
        <v>33</v>
      </c>
      <c r="E72" s="32">
        <v>47</v>
      </c>
      <c r="F72" s="33">
        <v>149</v>
      </c>
      <c r="G72" s="33">
        <f t="shared" si="2"/>
        <v>319</v>
      </c>
      <c r="H72" s="63">
        <v>7585</v>
      </c>
      <c r="I72" s="64">
        <f t="shared" si="3"/>
        <v>4.205669083717864</v>
      </c>
    </row>
    <row r="73" spans="1:9" ht="12.75">
      <c r="A73" s="6">
        <v>8</v>
      </c>
      <c r="B73" s="7" t="s">
        <v>93</v>
      </c>
      <c r="C73" s="31">
        <v>222</v>
      </c>
      <c r="D73" s="32">
        <v>73</v>
      </c>
      <c r="E73" s="32">
        <v>78</v>
      </c>
      <c r="F73" s="33">
        <v>270</v>
      </c>
      <c r="G73" s="33">
        <f t="shared" si="2"/>
        <v>643</v>
      </c>
      <c r="H73" s="63">
        <v>13883</v>
      </c>
      <c r="I73" s="64">
        <f t="shared" si="3"/>
        <v>4.631563783044011</v>
      </c>
    </row>
    <row r="74" spans="1:9" ht="12.75">
      <c r="A74" s="6">
        <v>9</v>
      </c>
      <c r="B74" s="7" t="s">
        <v>94</v>
      </c>
      <c r="C74" s="31">
        <v>15</v>
      </c>
      <c r="D74" s="32">
        <v>2</v>
      </c>
      <c r="E74" s="32">
        <v>4</v>
      </c>
      <c r="F74" s="33">
        <v>13</v>
      </c>
      <c r="G74" s="33">
        <f t="shared" si="2"/>
        <v>34</v>
      </c>
      <c r="H74" s="63">
        <v>740</v>
      </c>
      <c r="I74" s="64">
        <f t="shared" si="3"/>
        <v>4.594594594594595</v>
      </c>
    </row>
    <row r="75" spans="1:9" ht="12.75">
      <c r="A75" s="6">
        <v>10</v>
      </c>
      <c r="B75" s="7" t="s">
        <v>95</v>
      </c>
      <c r="C75" s="31">
        <v>3</v>
      </c>
      <c r="D75" s="32">
        <v>0</v>
      </c>
      <c r="E75" s="32">
        <v>2</v>
      </c>
      <c r="F75" s="33">
        <v>1</v>
      </c>
      <c r="G75" s="33">
        <f t="shared" si="2"/>
        <v>6</v>
      </c>
      <c r="H75" s="63">
        <v>108</v>
      </c>
      <c r="I75" s="64">
        <f t="shared" si="3"/>
        <v>5.555555555555555</v>
      </c>
    </row>
    <row r="76" spans="1:9" ht="24">
      <c r="A76" s="4" t="s">
        <v>96</v>
      </c>
      <c r="B76" s="5" t="s">
        <v>97</v>
      </c>
      <c r="C76" s="36">
        <f>SUM(C77:C97)</f>
        <v>34853</v>
      </c>
      <c r="D76" s="37">
        <f>SUM(D77:D97)</f>
        <v>7654</v>
      </c>
      <c r="E76" s="37">
        <f>SUM(E77:E97)</f>
        <v>8071</v>
      </c>
      <c r="F76" s="38">
        <f>SUM(F77:F97)</f>
        <v>27661</v>
      </c>
      <c r="G76" s="38">
        <f t="shared" si="2"/>
        <v>78239</v>
      </c>
      <c r="H76" s="65">
        <f>SUM(H77:H97)</f>
        <v>2347076</v>
      </c>
      <c r="I76" s="66">
        <f t="shared" si="3"/>
        <v>3.333466832774056</v>
      </c>
    </row>
    <row r="77" spans="1:9" ht="12.75">
      <c r="A77" s="6">
        <v>1</v>
      </c>
      <c r="B77" s="7" t="s">
        <v>98</v>
      </c>
      <c r="C77" s="31">
        <v>12354</v>
      </c>
      <c r="D77" s="32">
        <v>2712</v>
      </c>
      <c r="E77" s="32">
        <v>3210</v>
      </c>
      <c r="F77" s="33">
        <v>12037</v>
      </c>
      <c r="G77" s="33">
        <f t="shared" si="2"/>
        <v>30313</v>
      </c>
      <c r="H77" s="63">
        <v>926594</v>
      </c>
      <c r="I77" s="64">
        <f t="shared" si="3"/>
        <v>3.27144358802237</v>
      </c>
    </row>
    <row r="78" spans="1:9" ht="12.75">
      <c r="A78" s="6">
        <v>2</v>
      </c>
      <c r="B78" s="7" t="s">
        <v>99</v>
      </c>
      <c r="C78" s="31">
        <v>9218</v>
      </c>
      <c r="D78" s="32">
        <v>1565</v>
      </c>
      <c r="E78" s="32">
        <v>1185</v>
      </c>
      <c r="F78" s="33">
        <v>6785</v>
      </c>
      <c r="G78" s="33">
        <f t="shared" si="2"/>
        <v>18753</v>
      </c>
      <c r="H78" s="63">
        <v>709677</v>
      </c>
      <c r="I78" s="64">
        <f t="shared" si="3"/>
        <v>2.6424697432775757</v>
      </c>
    </row>
    <row r="79" spans="1:9" ht="24">
      <c r="A79" s="6">
        <v>3</v>
      </c>
      <c r="B79" s="7" t="s">
        <v>100</v>
      </c>
      <c r="C79" s="31">
        <v>94</v>
      </c>
      <c r="D79" s="32">
        <v>9</v>
      </c>
      <c r="E79" s="32">
        <v>451</v>
      </c>
      <c r="F79" s="33">
        <v>56</v>
      </c>
      <c r="G79" s="33">
        <f t="shared" si="2"/>
        <v>610</v>
      </c>
      <c r="H79" s="63">
        <v>15407</v>
      </c>
      <c r="I79" s="64">
        <f t="shared" si="3"/>
        <v>3.959239306808594</v>
      </c>
    </row>
    <row r="80" spans="1:9" ht="12.75">
      <c r="A80" s="6">
        <v>4</v>
      </c>
      <c r="B80" s="7" t="s">
        <v>101</v>
      </c>
      <c r="C80" s="31">
        <v>633</v>
      </c>
      <c r="D80" s="32">
        <v>84</v>
      </c>
      <c r="E80" s="32">
        <v>146</v>
      </c>
      <c r="F80" s="33">
        <v>495</v>
      </c>
      <c r="G80" s="33">
        <f t="shared" si="2"/>
        <v>1358</v>
      </c>
      <c r="H80" s="63">
        <v>87324</v>
      </c>
      <c r="I80" s="64">
        <f t="shared" si="3"/>
        <v>1.5551280289496587</v>
      </c>
    </row>
    <row r="81" spans="1:9" ht="12.75">
      <c r="A81" s="6">
        <v>5</v>
      </c>
      <c r="B81" s="7" t="s">
        <v>102</v>
      </c>
      <c r="C81" s="31">
        <v>10</v>
      </c>
      <c r="D81" s="32">
        <v>3</v>
      </c>
      <c r="E81" s="32">
        <v>4</v>
      </c>
      <c r="F81" s="33">
        <v>3</v>
      </c>
      <c r="G81" s="33">
        <f t="shared" si="2"/>
        <v>20</v>
      </c>
      <c r="H81" s="63">
        <v>490</v>
      </c>
      <c r="I81" s="64">
        <f t="shared" si="3"/>
        <v>4.081632653061225</v>
      </c>
    </row>
    <row r="82" spans="1:9" ht="12.75">
      <c r="A82" s="6">
        <v>6</v>
      </c>
      <c r="B82" s="7" t="s">
        <v>103</v>
      </c>
      <c r="C82" s="31">
        <v>1257</v>
      </c>
      <c r="D82" s="32">
        <v>162</v>
      </c>
      <c r="E82" s="32">
        <v>169</v>
      </c>
      <c r="F82" s="33">
        <v>729</v>
      </c>
      <c r="G82" s="33">
        <f t="shared" si="2"/>
        <v>2317</v>
      </c>
      <c r="H82" s="63">
        <v>79847</v>
      </c>
      <c r="I82" s="64">
        <f t="shared" si="3"/>
        <v>2.9017996919107794</v>
      </c>
    </row>
    <row r="83" spans="1:9" ht="12.75">
      <c r="A83" s="6">
        <v>7</v>
      </c>
      <c r="B83" s="7" t="s">
        <v>104</v>
      </c>
      <c r="C83" s="31">
        <v>63</v>
      </c>
      <c r="D83" s="32">
        <v>19</v>
      </c>
      <c r="E83" s="32">
        <v>22</v>
      </c>
      <c r="F83" s="33">
        <v>37</v>
      </c>
      <c r="G83" s="33">
        <f t="shared" si="2"/>
        <v>141</v>
      </c>
      <c r="H83" s="63">
        <v>5320</v>
      </c>
      <c r="I83" s="64">
        <f t="shared" si="3"/>
        <v>2.6503759398496243</v>
      </c>
    </row>
    <row r="84" spans="1:9" ht="12.75">
      <c r="A84" s="6">
        <v>8</v>
      </c>
      <c r="B84" s="7" t="s">
        <v>105</v>
      </c>
      <c r="C84" s="31">
        <v>2335</v>
      </c>
      <c r="D84" s="32">
        <v>496</v>
      </c>
      <c r="E84" s="32">
        <v>543</v>
      </c>
      <c r="F84" s="33">
        <v>1267</v>
      </c>
      <c r="G84" s="33">
        <f t="shared" si="2"/>
        <v>4641</v>
      </c>
      <c r="H84" s="63">
        <v>96796</v>
      </c>
      <c r="I84" s="64">
        <f t="shared" si="3"/>
        <v>4.794619612380677</v>
      </c>
    </row>
    <row r="85" spans="1:9" ht="12.75">
      <c r="A85" s="6">
        <v>9</v>
      </c>
      <c r="B85" s="7" t="s">
        <v>106</v>
      </c>
      <c r="C85" s="31">
        <v>498</v>
      </c>
      <c r="D85" s="32">
        <v>116</v>
      </c>
      <c r="E85" s="32">
        <v>176</v>
      </c>
      <c r="F85" s="33">
        <v>403</v>
      </c>
      <c r="G85" s="33">
        <f t="shared" si="2"/>
        <v>1193</v>
      </c>
      <c r="H85" s="63">
        <v>25979</v>
      </c>
      <c r="I85" s="64">
        <f t="shared" si="3"/>
        <v>4.592170599330228</v>
      </c>
    </row>
    <row r="86" spans="1:9" ht="12.75">
      <c r="A86" s="6">
        <v>10</v>
      </c>
      <c r="B86" s="7" t="s">
        <v>107</v>
      </c>
      <c r="C86" s="31">
        <v>8</v>
      </c>
      <c r="D86" s="32">
        <v>1</v>
      </c>
      <c r="E86" s="32">
        <v>2</v>
      </c>
      <c r="F86" s="33">
        <v>6</v>
      </c>
      <c r="G86" s="33">
        <f t="shared" si="2"/>
        <v>17</v>
      </c>
      <c r="H86" s="63">
        <v>734</v>
      </c>
      <c r="I86" s="64">
        <f t="shared" si="3"/>
        <v>2.316076294277929</v>
      </c>
    </row>
    <row r="87" spans="1:9" ht="12.75">
      <c r="A87" s="6">
        <v>11</v>
      </c>
      <c r="B87" s="7" t="s">
        <v>108</v>
      </c>
      <c r="C87" s="31">
        <v>22</v>
      </c>
      <c r="D87" s="32">
        <v>11</v>
      </c>
      <c r="E87" s="32">
        <v>9</v>
      </c>
      <c r="F87" s="33">
        <v>34</v>
      </c>
      <c r="G87" s="33">
        <f t="shared" si="2"/>
        <v>76</v>
      </c>
      <c r="H87" s="63">
        <v>965</v>
      </c>
      <c r="I87" s="64">
        <f t="shared" si="3"/>
        <v>7.875647668393783</v>
      </c>
    </row>
    <row r="88" spans="1:9" ht="24">
      <c r="A88" s="6">
        <v>12</v>
      </c>
      <c r="B88" s="7" t="s">
        <v>109</v>
      </c>
      <c r="C88" s="31">
        <v>1</v>
      </c>
      <c r="D88" s="32">
        <v>0</v>
      </c>
      <c r="E88" s="32">
        <v>0</v>
      </c>
      <c r="F88" s="33">
        <v>0</v>
      </c>
      <c r="G88" s="33">
        <f t="shared" si="2"/>
        <v>1</v>
      </c>
      <c r="H88" s="63">
        <v>28</v>
      </c>
      <c r="I88" s="64">
        <f t="shared" si="3"/>
        <v>3.571428571428571</v>
      </c>
    </row>
    <row r="89" spans="1:9" ht="12.75">
      <c r="A89" s="6">
        <v>13</v>
      </c>
      <c r="B89" s="7" t="s">
        <v>110</v>
      </c>
      <c r="C89" s="31">
        <v>8236</v>
      </c>
      <c r="D89" s="32">
        <v>2428</v>
      </c>
      <c r="E89" s="32">
        <v>2111</v>
      </c>
      <c r="F89" s="33">
        <v>5624</v>
      </c>
      <c r="G89" s="33">
        <f t="shared" si="2"/>
        <v>18399</v>
      </c>
      <c r="H89" s="63">
        <v>381799</v>
      </c>
      <c r="I89" s="64">
        <f t="shared" si="3"/>
        <v>4.819027813063942</v>
      </c>
    </row>
    <row r="90" spans="1:9" ht="12.75">
      <c r="A90" s="6">
        <v>14</v>
      </c>
      <c r="B90" s="7" t="s">
        <v>111</v>
      </c>
      <c r="C90" s="31">
        <v>4</v>
      </c>
      <c r="D90" s="32">
        <v>9</v>
      </c>
      <c r="E90" s="32">
        <v>3</v>
      </c>
      <c r="F90" s="33">
        <v>25</v>
      </c>
      <c r="G90" s="33">
        <f t="shared" si="2"/>
        <v>41</v>
      </c>
      <c r="H90" s="63">
        <v>1891</v>
      </c>
      <c r="I90" s="64">
        <f t="shared" si="3"/>
        <v>2.168164992067689</v>
      </c>
    </row>
    <row r="91" spans="1:9" ht="12.75">
      <c r="A91" s="6">
        <v>15</v>
      </c>
      <c r="B91" s="7" t="s">
        <v>112</v>
      </c>
      <c r="C91" s="31">
        <v>82</v>
      </c>
      <c r="D91" s="32">
        <v>21</v>
      </c>
      <c r="E91" s="32">
        <v>15</v>
      </c>
      <c r="F91" s="33">
        <v>54</v>
      </c>
      <c r="G91" s="33">
        <f t="shared" si="2"/>
        <v>172</v>
      </c>
      <c r="H91" s="63">
        <v>4580</v>
      </c>
      <c r="I91" s="64">
        <f t="shared" si="3"/>
        <v>3.755458515283843</v>
      </c>
    </row>
    <row r="92" spans="1:9" ht="12.75">
      <c r="A92" s="6">
        <v>16</v>
      </c>
      <c r="B92" s="7" t="s">
        <v>113</v>
      </c>
      <c r="C92" s="31">
        <v>17</v>
      </c>
      <c r="D92" s="32">
        <v>14</v>
      </c>
      <c r="E92" s="32">
        <v>15</v>
      </c>
      <c r="F92" s="33">
        <v>54</v>
      </c>
      <c r="G92" s="33">
        <f t="shared" si="2"/>
        <v>100</v>
      </c>
      <c r="H92" s="63">
        <v>3620</v>
      </c>
      <c r="I92" s="64">
        <f t="shared" si="3"/>
        <v>2.7624309392265194</v>
      </c>
    </row>
    <row r="93" spans="1:9" ht="12.75">
      <c r="A93" s="6">
        <v>17</v>
      </c>
      <c r="B93" s="7" t="s">
        <v>114</v>
      </c>
      <c r="C93" s="31">
        <v>0</v>
      </c>
      <c r="D93" s="32">
        <v>0</v>
      </c>
      <c r="E93" s="32">
        <v>0</v>
      </c>
      <c r="F93" s="33">
        <v>0</v>
      </c>
      <c r="G93" s="33">
        <f t="shared" si="2"/>
        <v>0</v>
      </c>
      <c r="H93" s="63">
        <v>91</v>
      </c>
      <c r="I93" s="64">
        <f t="shared" si="3"/>
        <v>0</v>
      </c>
    </row>
    <row r="94" spans="1:9" ht="12.75">
      <c r="A94" s="6">
        <v>18</v>
      </c>
      <c r="B94" s="7" t="s">
        <v>115</v>
      </c>
      <c r="C94" s="31">
        <v>2</v>
      </c>
      <c r="D94" s="32">
        <v>1</v>
      </c>
      <c r="E94" s="32">
        <v>0</v>
      </c>
      <c r="F94" s="33">
        <v>5</v>
      </c>
      <c r="G94" s="33">
        <f t="shared" si="2"/>
        <v>8</v>
      </c>
      <c r="H94" s="63">
        <v>3714</v>
      </c>
      <c r="I94" s="64">
        <f t="shared" si="3"/>
        <v>0.2154011847065159</v>
      </c>
    </row>
    <row r="95" spans="1:9" ht="12.75">
      <c r="A95" s="6">
        <v>19</v>
      </c>
      <c r="B95" s="7" t="s">
        <v>116</v>
      </c>
      <c r="C95" s="31">
        <v>6</v>
      </c>
      <c r="D95" s="32">
        <v>1</v>
      </c>
      <c r="E95" s="32">
        <v>7</v>
      </c>
      <c r="F95" s="33">
        <v>14</v>
      </c>
      <c r="G95" s="33">
        <f t="shared" si="2"/>
        <v>28</v>
      </c>
      <c r="H95" s="63">
        <v>400</v>
      </c>
      <c r="I95" s="64">
        <f t="shared" si="3"/>
        <v>7.000000000000001</v>
      </c>
    </row>
    <row r="96" spans="1:9" ht="12.75">
      <c r="A96" s="6">
        <v>20</v>
      </c>
      <c r="B96" s="7" t="s">
        <v>117</v>
      </c>
      <c r="C96" s="31">
        <v>11</v>
      </c>
      <c r="D96" s="32">
        <v>2</v>
      </c>
      <c r="E96" s="32">
        <v>3</v>
      </c>
      <c r="F96" s="33">
        <v>18</v>
      </c>
      <c r="G96" s="33">
        <f t="shared" si="2"/>
        <v>34</v>
      </c>
      <c r="H96" s="63">
        <v>1734</v>
      </c>
      <c r="I96" s="64">
        <f t="shared" si="3"/>
        <v>1.9607843137254901</v>
      </c>
    </row>
    <row r="97" spans="1:9" ht="12.75">
      <c r="A97" s="6">
        <v>21</v>
      </c>
      <c r="B97" s="7" t="s">
        <v>118</v>
      </c>
      <c r="C97" s="31">
        <v>2</v>
      </c>
      <c r="D97" s="32">
        <v>0</v>
      </c>
      <c r="E97" s="32">
        <v>0</v>
      </c>
      <c r="F97" s="33">
        <v>15</v>
      </c>
      <c r="G97" s="33">
        <f t="shared" si="2"/>
        <v>17</v>
      </c>
      <c r="H97" s="63">
        <v>86</v>
      </c>
      <c r="I97" s="64">
        <f t="shared" si="3"/>
        <v>19.767441860465116</v>
      </c>
    </row>
    <row r="98" spans="1:9" ht="24">
      <c r="A98" s="4" t="s">
        <v>119</v>
      </c>
      <c r="B98" s="5" t="s">
        <v>120</v>
      </c>
      <c r="C98" s="36">
        <f>SUM(C99:C103)</f>
        <v>13</v>
      </c>
      <c r="D98" s="37">
        <f>SUM(D99:D103)</f>
        <v>4</v>
      </c>
      <c r="E98" s="37">
        <f>SUM(E99:E103)</f>
        <v>7</v>
      </c>
      <c r="F98" s="38">
        <f>SUM(F99:F103)</f>
        <v>13</v>
      </c>
      <c r="G98" s="38">
        <f t="shared" si="2"/>
        <v>37</v>
      </c>
      <c r="H98" s="65">
        <f>SUM(H99:H103)</f>
        <v>624</v>
      </c>
      <c r="I98" s="66">
        <f t="shared" si="3"/>
        <v>5.929487179487179</v>
      </c>
    </row>
    <row r="99" spans="1:9" ht="12.75">
      <c r="A99" s="6">
        <v>1</v>
      </c>
      <c r="B99" s="7" t="s">
        <v>121</v>
      </c>
      <c r="C99" s="31">
        <v>8</v>
      </c>
      <c r="D99" s="32">
        <v>2</v>
      </c>
      <c r="E99" s="32">
        <v>7</v>
      </c>
      <c r="F99" s="33">
        <v>7</v>
      </c>
      <c r="G99" s="33">
        <f t="shared" si="2"/>
        <v>24</v>
      </c>
      <c r="H99" s="63">
        <v>380</v>
      </c>
      <c r="I99" s="64">
        <f t="shared" si="3"/>
        <v>6.315789473684211</v>
      </c>
    </row>
    <row r="100" spans="1:9" ht="12.75">
      <c r="A100" s="6">
        <v>2</v>
      </c>
      <c r="B100" s="7" t="s">
        <v>122</v>
      </c>
      <c r="C100" s="31">
        <v>0</v>
      </c>
      <c r="D100" s="32">
        <v>0</v>
      </c>
      <c r="E100" s="32">
        <v>0</v>
      </c>
      <c r="F100" s="33">
        <v>0</v>
      </c>
      <c r="G100" s="33">
        <f t="shared" si="2"/>
        <v>0</v>
      </c>
      <c r="H100" s="63">
        <v>8</v>
      </c>
      <c r="I100" s="64">
        <f t="shared" si="3"/>
        <v>0</v>
      </c>
    </row>
    <row r="101" spans="1:9" ht="12.75">
      <c r="A101" s="6">
        <v>3</v>
      </c>
      <c r="B101" s="7" t="s">
        <v>123</v>
      </c>
      <c r="C101" s="31">
        <v>2</v>
      </c>
      <c r="D101" s="32">
        <v>0</v>
      </c>
      <c r="E101" s="32">
        <v>0</v>
      </c>
      <c r="F101" s="33">
        <v>2</v>
      </c>
      <c r="G101" s="33">
        <f t="shared" si="2"/>
        <v>4</v>
      </c>
      <c r="H101" s="63">
        <v>53</v>
      </c>
      <c r="I101" s="64">
        <f t="shared" si="3"/>
        <v>7.547169811320755</v>
      </c>
    </row>
    <row r="102" spans="1:9" ht="12.75">
      <c r="A102" s="6">
        <v>4</v>
      </c>
      <c r="B102" s="7" t="s">
        <v>124</v>
      </c>
      <c r="C102" s="31">
        <v>0</v>
      </c>
      <c r="D102" s="32">
        <v>0</v>
      </c>
      <c r="E102" s="32">
        <v>0</v>
      </c>
      <c r="F102" s="33">
        <v>0</v>
      </c>
      <c r="G102" s="33">
        <f t="shared" si="2"/>
        <v>0</v>
      </c>
      <c r="H102" s="63">
        <v>7</v>
      </c>
      <c r="I102" s="64">
        <f t="shared" si="3"/>
        <v>0</v>
      </c>
    </row>
    <row r="103" spans="1:9" ht="12.75">
      <c r="A103" s="6">
        <v>5</v>
      </c>
      <c r="B103" s="7" t="s">
        <v>125</v>
      </c>
      <c r="C103" s="31">
        <v>3</v>
      </c>
      <c r="D103" s="32">
        <v>2</v>
      </c>
      <c r="E103" s="32">
        <v>0</v>
      </c>
      <c r="F103" s="33">
        <v>4</v>
      </c>
      <c r="G103" s="33">
        <f t="shared" si="2"/>
        <v>9</v>
      </c>
      <c r="H103" s="63">
        <v>176</v>
      </c>
      <c r="I103" s="64">
        <f t="shared" si="3"/>
        <v>5.113636363636364</v>
      </c>
    </row>
    <row r="104" spans="1:9" ht="24">
      <c r="A104" s="4" t="s">
        <v>126</v>
      </c>
      <c r="B104" s="5" t="s">
        <v>127</v>
      </c>
      <c r="C104" s="36">
        <f>SUM(C105:C110)</f>
        <v>125</v>
      </c>
      <c r="D104" s="37">
        <f>SUM(D105:D110)</f>
        <v>68</v>
      </c>
      <c r="E104" s="37">
        <f>SUM(E105:E110)</f>
        <v>25</v>
      </c>
      <c r="F104" s="38">
        <f>SUM(F105:F110)</f>
        <v>250</v>
      </c>
      <c r="G104" s="38">
        <f t="shared" si="2"/>
        <v>468</v>
      </c>
      <c r="H104" s="65">
        <f>SUM(H105:H110)</f>
        <v>5152</v>
      </c>
      <c r="I104" s="66">
        <f t="shared" si="3"/>
        <v>9.08385093167702</v>
      </c>
    </row>
    <row r="105" spans="1:9" ht="12.75">
      <c r="A105" s="6">
        <v>1</v>
      </c>
      <c r="B105" s="7" t="s">
        <v>128</v>
      </c>
      <c r="C105" s="31">
        <v>117</v>
      </c>
      <c r="D105" s="32">
        <v>60</v>
      </c>
      <c r="E105" s="32">
        <v>0</v>
      </c>
      <c r="F105" s="33">
        <v>235</v>
      </c>
      <c r="G105" s="33">
        <f t="shared" si="2"/>
        <v>412</v>
      </c>
      <c r="H105" s="63">
        <v>3703</v>
      </c>
      <c r="I105" s="64">
        <f t="shared" si="3"/>
        <v>11.126113961652715</v>
      </c>
    </row>
    <row r="106" spans="1:9" ht="12.75">
      <c r="A106" s="6">
        <v>2</v>
      </c>
      <c r="B106" s="7" t="s">
        <v>129</v>
      </c>
      <c r="C106" s="31">
        <v>1</v>
      </c>
      <c r="D106" s="32">
        <v>0</v>
      </c>
      <c r="E106" s="32">
        <v>0</v>
      </c>
      <c r="F106" s="33">
        <v>1</v>
      </c>
      <c r="G106" s="33">
        <f t="shared" si="2"/>
        <v>2</v>
      </c>
      <c r="H106" s="63">
        <v>10</v>
      </c>
      <c r="I106" s="64">
        <f t="shared" si="3"/>
        <v>20</v>
      </c>
    </row>
    <row r="107" spans="1:9" ht="12.75">
      <c r="A107" s="6">
        <v>3</v>
      </c>
      <c r="B107" s="7" t="s">
        <v>130</v>
      </c>
      <c r="C107" s="31">
        <v>0</v>
      </c>
      <c r="D107" s="32">
        <v>0</v>
      </c>
      <c r="E107" s="32">
        <v>0</v>
      </c>
      <c r="F107" s="33">
        <v>1</v>
      </c>
      <c r="G107" s="33">
        <f t="shared" si="2"/>
        <v>1</v>
      </c>
      <c r="H107" s="63">
        <v>26</v>
      </c>
      <c r="I107" s="64">
        <f t="shared" si="3"/>
        <v>3.8461538461538463</v>
      </c>
    </row>
    <row r="108" spans="1:9" ht="12.75">
      <c r="A108" s="6">
        <v>4</v>
      </c>
      <c r="B108" s="7" t="s">
        <v>131</v>
      </c>
      <c r="C108" s="31">
        <v>5</v>
      </c>
      <c r="D108" s="32">
        <v>2</v>
      </c>
      <c r="E108" s="32">
        <v>25</v>
      </c>
      <c r="F108" s="33">
        <v>10</v>
      </c>
      <c r="G108" s="33">
        <f t="shared" si="2"/>
        <v>42</v>
      </c>
      <c r="H108" s="63">
        <v>848</v>
      </c>
      <c r="I108" s="64">
        <f t="shared" si="3"/>
        <v>4.952830188679245</v>
      </c>
    </row>
    <row r="109" spans="1:9" ht="24">
      <c r="A109" s="6">
        <v>5</v>
      </c>
      <c r="B109" s="7" t="s">
        <v>132</v>
      </c>
      <c r="C109" s="31">
        <v>0</v>
      </c>
      <c r="D109" s="32">
        <v>0</v>
      </c>
      <c r="E109" s="32">
        <v>0</v>
      </c>
      <c r="F109" s="33">
        <v>3</v>
      </c>
      <c r="G109" s="33">
        <f t="shared" si="2"/>
        <v>3</v>
      </c>
      <c r="H109" s="63">
        <v>515</v>
      </c>
      <c r="I109" s="64">
        <f t="shared" si="3"/>
        <v>0.5825242718446602</v>
      </c>
    </row>
    <row r="110" spans="1:9" ht="12.75">
      <c r="A110" s="6">
        <v>6</v>
      </c>
      <c r="B110" s="7" t="s">
        <v>133</v>
      </c>
      <c r="C110" s="31">
        <v>2</v>
      </c>
      <c r="D110" s="32">
        <v>6</v>
      </c>
      <c r="E110" s="32">
        <v>0</v>
      </c>
      <c r="F110" s="33">
        <v>0</v>
      </c>
      <c r="G110" s="33">
        <f t="shared" si="2"/>
        <v>8</v>
      </c>
      <c r="H110" s="63">
        <v>50</v>
      </c>
      <c r="I110" s="64">
        <f t="shared" si="3"/>
        <v>16</v>
      </c>
    </row>
    <row r="111" spans="1:9" ht="24">
      <c r="A111" s="4" t="s">
        <v>134</v>
      </c>
      <c r="B111" s="5" t="s">
        <v>360</v>
      </c>
      <c r="C111" s="36">
        <v>2</v>
      </c>
      <c r="D111" s="37">
        <v>0</v>
      </c>
      <c r="E111" s="37">
        <v>0</v>
      </c>
      <c r="F111" s="38">
        <v>0</v>
      </c>
      <c r="G111" s="38">
        <f t="shared" si="2"/>
        <v>2</v>
      </c>
      <c r="H111" s="65">
        <v>953</v>
      </c>
      <c r="I111" s="66">
        <f t="shared" si="3"/>
        <v>0.2098635886673662</v>
      </c>
    </row>
    <row r="112" spans="1:9" ht="12.75">
      <c r="A112" s="6">
        <v>1</v>
      </c>
      <c r="B112" s="7" t="s">
        <v>135</v>
      </c>
      <c r="C112" s="31">
        <v>2</v>
      </c>
      <c r="D112" s="32">
        <v>0</v>
      </c>
      <c r="E112" s="32">
        <v>0</v>
      </c>
      <c r="F112" s="33">
        <v>0</v>
      </c>
      <c r="G112" s="33">
        <f t="shared" si="2"/>
        <v>2</v>
      </c>
      <c r="H112" s="63">
        <v>953</v>
      </c>
      <c r="I112" s="64">
        <f t="shared" si="3"/>
        <v>0.2098635886673662</v>
      </c>
    </row>
    <row r="113" spans="1:9" ht="36">
      <c r="A113" s="4" t="s">
        <v>136</v>
      </c>
      <c r="B113" s="5" t="s">
        <v>137</v>
      </c>
      <c r="C113" s="36">
        <f>SUM(C114:C120)</f>
        <v>48</v>
      </c>
      <c r="D113" s="37">
        <f>SUM(D114:D120)</f>
        <v>26</v>
      </c>
      <c r="E113" s="37">
        <f>SUM(E114:E120)</f>
        <v>14</v>
      </c>
      <c r="F113" s="38">
        <f>SUM(F114:F120)</f>
        <v>67</v>
      </c>
      <c r="G113" s="38">
        <f t="shared" si="2"/>
        <v>155</v>
      </c>
      <c r="H113" s="65">
        <f>SUM(H114:H120)</f>
        <v>4774</v>
      </c>
      <c r="I113" s="66">
        <f t="shared" si="3"/>
        <v>3.2467532467532463</v>
      </c>
    </row>
    <row r="114" spans="1:9" ht="12.75">
      <c r="A114" s="6">
        <v>1</v>
      </c>
      <c r="B114" s="7" t="s">
        <v>138</v>
      </c>
      <c r="C114" s="31">
        <v>12</v>
      </c>
      <c r="D114" s="32">
        <v>7</v>
      </c>
      <c r="E114" s="32">
        <v>3</v>
      </c>
      <c r="F114" s="33">
        <v>19</v>
      </c>
      <c r="G114" s="33">
        <f t="shared" si="2"/>
        <v>41</v>
      </c>
      <c r="H114" s="63">
        <v>2152</v>
      </c>
      <c r="I114" s="64">
        <f t="shared" si="3"/>
        <v>1.9052044609665426</v>
      </c>
    </row>
    <row r="115" spans="1:9" ht="12.75">
      <c r="A115" s="6">
        <v>2</v>
      </c>
      <c r="B115" s="7" t="s">
        <v>139</v>
      </c>
      <c r="C115" s="31">
        <v>10</v>
      </c>
      <c r="D115" s="32">
        <v>0</v>
      </c>
      <c r="E115" s="32">
        <v>0</v>
      </c>
      <c r="F115" s="33">
        <v>12</v>
      </c>
      <c r="G115" s="33">
        <f t="shared" si="2"/>
        <v>22</v>
      </c>
      <c r="H115" s="63">
        <v>483</v>
      </c>
      <c r="I115" s="64">
        <f t="shared" si="3"/>
        <v>4.554865424430641</v>
      </c>
    </row>
    <row r="116" spans="1:9" ht="12.75">
      <c r="A116" s="6">
        <v>3</v>
      </c>
      <c r="B116" s="7" t="s">
        <v>140</v>
      </c>
      <c r="C116" s="31">
        <v>0</v>
      </c>
      <c r="D116" s="32">
        <v>0</v>
      </c>
      <c r="E116" s="32">
        <v>0</v>
      </c>
      <c r="F116" s="33">
        <v>0</v>
      </c>
      <c r="G116" s="33">
        <f t="shared" si="2"/>
        <v>0</v>
      </c>
      <c r="H116" s="63">
        <v>7</v>
      </c>
      <c r="I116" s="64">
        <f t="shared" si="3"/>
        <v>0</v>
      </c>
    </row>
    <row r="117" spans="1:9" ht="12.75">
      <c r="A117" s="6">
        <v>4</v>
      </c>
      <c r="B117" s="7" t="s">
        <v>141</v>
      </c>
      <c r="C117" s="31">
        <v>13</v>
      </c>
      <c r="D117" s="32">
        <v>8</v>
      </c>
      <c r="E117" s="32">
        <v>7</v>
      </c>
      <c r="F117" s="33">
        <v>17</v>
      </c>
      <c r="G117" s="33">
        <f t="shared" si="2"/>
        <v>45</v>
      </c>
      <c r="H117" s="63">
        <v>796</v>
      </c>
      <c r="I117" s="64">
        <f t="shared" si="3"/>
        <v>5.653266331658291</v>
      </c>
    </row>
    <row r="118" spans="1:9" ht="24">
      <c r="A118" s="6">
        <v>5</v>
      </c>
      <c r="B118" s="7" t="s">
        <v>142</v>
      </c>
      <c r="C118" s="31">
        <v>4</v>
      </c>
      <c r="D118" s="32">
        <v>6</v>
      </c>
      <c r="E118" s="32">
        <v>3</v>
      </c>
      <c r="F118" s="33">
        <v>8</v>
      </c>
      <c r="G118" s="33">
        <f t="shared" si="2"/>
        <v>21</v>
      </c>
      <c r="H118" s="63">
        <v>87</v>
      </c>
      <c r="I118" s="64">
        <f t="shared" si="3"/>
        <v>24.137931034482758</v>
      </c>
    </row>
    <row r="119" spans="1:9" ht="12.75">
      <c r="A119" s="6">
        <v>6</v>
      </c>
      <c r="B119" s="7" t="s">
        <v>143</v>
      </c>
      <c r="C119" s="31">
        <v>7</v>
      </c>
      <c r="D119" s="32">
        <v>1</v>
      </c>
      <c r="E119" s="32">
        <v>0</v>
      </c>
      <c r="F119" s="33">
        <v>10</v>
      </c>
      <c r="G119" s="33">
        <f t="shared" si="2"/>
        <v>18</v>
      </c>
      <c r="H119" s="63">
        <v>1133</v>
      </c>
      <c r="I119" s="64">
        <f t="shared" si="3"/>
        <v>1.5887025595763458</v>
      </c>
    </row>
    <row r="120" spans="1:9" ht="12.75">
      <c r="A120" s="6">
        <v>7</v>
      </c>
      <c r="B120" s="7" t="s">
        <v>144</v>
      </c>
      <c r="C120" s="31">
        <v>2</v>
      </c>
      <c r="D120" s="32">
        <v>4</v>
      </c>
      <c r="E120" s="32">
        <v>1</v>
      </c>
      <c r="F120" s="33">
        <v>1</v>
      </c>
      <c r="G120" s="33">
        <f t="shared" si="2"/>
        <v>8</v>
      </c>
      <c r="H120" s="63">
        <v>116</v>
      </c>
      <c r="I120" s="64">
        <f t="shared" si="3"/>
        <v>6.896551724137931</v>
      </c>
    </row>
    <row r="121" spans="1:9" ht="12.75">
      <c r="A121" s="4" t="s">
        <v>145</v>
      </c>
      <c r="B121" s="5" t="s">
        <v>146</v>
      </c>
      <c r="C121" s="36">
        <f>SUM(C122:C151)</f>
        <v>3949</v>
      </c>
      <c r="D121" s="37">
        <f>SUM(D122:D151)</f>
        <v>388</v>
      </c>
      <c r="E121" s="37">
        <f>SUM(E122:E151)</f>
        <v>619</v>
      </c>
      <c r="F121" s="38">
        <f>SUM(F122:F151)</f>
        <v>1323</v>
      </c>
      <c r="G121" s="38">
        <f t="shared" si="2"/>
        <v>6279</v>
      </c>
      <c r="H121" s="65">
        <f>SUM(H122:H151)</f>
        <v>70104</v>
      </c>
      <c r="I121" s="66">
        <f t="shared" si="3"/>
        <v>8.956692913385826</v>
      </c>
    </row>
    <row r="122" spans="1:9" ht="24">
      <c r="A122" s="6">
        <v>1</v>
      </c>
      <c r="B122" s="7" t="s">
        <v>147</v>
      </c>
      <c r="C122" s="31">
        <v>0</v>
      </c>
      <c r="D122" s="32">
        <v>0</v>
      </c>
      <c r="E122" s="32">
        <v>0</v>
      </c>
      <c r="F122" s="33">
        <v>0</v>
      </c>
      <c r="G122" s="33">
        <f t="shared" si="2"/>
        <v>0</v>
      </c>
      <c r="H122" s="63">
        <v>1</v>
      </c>
      <c r="I122" s="64">
        <f t="shared" si="3"/>
        <v>0</v>
      </c>
    </row>
    <row r="123" spans="1:9" ht="24">
      <c r="A123" s="6">
        <v>2</v>
      </c>
      <c r="B123" s="7" t="s">
        <v>148</v>
      </c>
      <c r="C123" s="31">
        <v>0</v>
      </c>
      <c r="D123" s="32">
        <v>0</v>
      </c>
      <c r="E123" s="32">
        <v>0</v>
      </c>
      <c r="F123" s="33">
        <v>0</v>
      </c>
      <c r="G123" s="33">
        <f t="shared" si="2"/>
        <v>0</v>
      </c>
      <c r="H123" s="63">
        <v>0</v>
      </c>
      <c r="I123" s="64">
        <v>0</v>
      </c>
    </row>
    <row r="124" spans="1:9" ht="12.75">
      <c r="A124" s="6">
        <v>3</v>
      </c>
      <c r="B124" s="7" t="s">
        <v>149</v>
      </c>
      <c r="C124" s="31">
        <v>3</v>
      </c>
      <c r="D124" s="32">
        <v>0</v>
      </c>
      <c r="E124" s="32">
        <v>0</v>
      </c>
      <c r="F124" s="33">
        <v>3</v>
      </c>
      <c r="G124" s="33">
        <f t="shared" si="2"/>
        <v>6</v>
      </c>
      <c r="H124" s="63">
        <v>29</v>
      </c>
      <c r="I124" s="64">
        <f t="shared" si="3"/>
        <v>20.689655172413794</v>
      </c>
    </row>
    <row r="125" spans="1:9" ht="12.75">
      <c r="A125" s="6">
        <v>4</v>
      </c>
      <c r="B125" s="7" t="s">
        <v>150</v>
      </c>
      <c r="C125" s="31">
        <v>0</v>
      </c>
      <c r="D125" s="32">
        <v>0</v>
      </c>
      <c r="E125" s="32">
        <v>0</v>
      </c>
      <c r="F125" s="33">
        <v>0</v>
      </c>
      <c r="G125" s="33">
        <f t="shared" si="2"/>
        <v>0</v>
      </c>
      <c r="H125" s="63">
        <v>6</v>
      </c>
      <c r="I125" s="64">
        <f t="shared" si="3"/>
        <v>0</v>
      </c>
    </row>
    <row r="126" spans="1:9" ht="12.75">
      <c r="A126" s="6">
        <v>5</v>
      </c>
      <c r="B126" s="7" t="s">
        <v>151</v>
      </c>
      <c r="C126" s="31">
        <v>0</v>
      </c>
      <c r="D126" s="32">
        <v>0</v>
      </c>
      <c r="E126" s="32">
        <v>0</v>
      </c>
      <c r="F126" s="33">
        <v>0</v>
      </c>
      <c r="G126" s="33">
        <f t="shared" si="2"/>
        <v>0</v>
      </c>
      <c r="H126" s="63">
        <v>107</v>
      </c>
      <c r="I126" s="64">
        <f t="shared" si="3"/>
        <v>0</v>
      </c>
    </row>
    <row r="127" spans="1:9" ht="12.75">
      <c r="A127" s="6">
        <v>6</v>
      </c>
      <c r="B127" s="7" t="s">
        <v>152</v>
      </c>
      <c r="C127" s="31">
        <v>73</v>
      </c>
      <c r="D127" s="32">
        <v>26</v>
      </c>
      <c r="E127" s="32">
        <v>49</v>
      </c>
      <c r="F127" s="33">
        <v>70</v>
      </c>
      <c r="G127" s="33">
        <f t="shared" si="2"/>
        <v>218</v>
      </c>
      <c r="H127" s="63">
        <v>2507</v>
      </c>
      <c r="I127" s="64">
        <f t="shared" si="3"/>
        <v>8.695652173913043</v>
      </c>
    </row>
    <row r="128" spans="1:9" ht="12.75">
      <c r="A128" s="6">
        <v>7</v>
      </c>
      <c r="B128" s="7" t="s">
        <v>153</v>
      </c>
      <c r="C128" s="31">
        <v>42</v>
      </c>
      <c r="D128" s="32">
        <v>43</v>
      </c>
      <c r="E128" s="32">
        <v>203</v>
      </c>
      <c r="F128" s="33">
        <v>84</v>
      </c>
      <c r="G128" s="33">
        <f t="shared" si="2"/>
        <v>372</v>
      </c>
      <c r="H128" s="63">
        <v>1653</v>
      </c>
      <c r="I128" s="64">
        <f t="shared" si="3"/>
        <v>22.50453720508167</v>
      </c>
    </row>
    <row r="129" spans="1:9" ht="12.75">
      <c r="A129" s="6">
        <v>8</v>
      </c>
      <c r="B129" s="7" t="s">
        <v>154</v>
      </c>
      <c r="C129" s="31">
        <v>3</v>
      </c>
      <c r="D129" s="32">
        <v>2</v>
      </c>
      <c r="E129" s="32">
        <v>68</v>
      </c>
      <c r="F129" s="33">
        <v>0</v>
      </c>
      <c r="G129" s="33">
        <f t="shared" si="2"/>
        <v>73</v>
      </c>
      <c r="H129" s="63">
        <v>1334</v>
      </c>
      <c r="I129" s="64">
        <f t="shared" si="3"/>
        <v>5.472263868065967</v>
      </c>
    </row>
    <row r="130" spans="1:9" ht="12.75">
      <c r="A130" s="6">
        <v>9</v>
      </c>
      <c r="B130" s="7" t="s">
        <v>155</v>
      </c>
      <c r="C130" s="31">
        <v>10</v>
      </c>
      <c r="D130" s="32">
        <v>22</v>
      </c>
      <c r="E130" s="32">
        <v>0</v>
      </c>
      <c r="F130" s="33">
        <v>9</v>
      </c>
      <c r="G130" s="33">
        <f t="shared" si="2"/>
        <v>41</v>
      </c>
      <c r="H130" s="63">
        <v>429</v>
      </c>
      <c r="I130" s="64">
        <f t="shared" si="3"/>
        <v>9.557109557109557</v>
      </c>
    </row>
    <row r="131" spans="1:9" ht="12.75">
      <c r="A131" s="6">
        <v>10</v>
      </c>
      <c r="B131" s="7" t="s">
        <v>156</v>
      </c>
      <c r="C131" s="31">
        <v>1</v>
      </c>
      <c r="D131" s="32">
        <v>0</v>
      </c>
      <c r="E131" s="32">
        <v>6</v>
      </c>
      <c r="F131" s="33">
        <v>1</v>
      </c>
      <c r="G131" s="33">
        <f t="shared" si="2"/>
        <v>8</v>
      </c>
      <c r="H131" s="63">
        <v>487</v>
      </c>
      <c r="I131" s="64">
        <f t="shared" si="3"/>
        <v>1.642710472279261</v>
      </c>
    </row>
    <row r="132" spans="1:9" ht="12.75">
      <c r="A132" s="6">
        <v>11</v>
      </c>
      <c r="B132" s="7" t="s">
        <v>157</v>
      </c>
      <c r="C132" s="31">
        <v>5</v>
      </c>
      <c r="D132" s="32">
        <v>1</v>
      </c>
      <c r="E132" s="32">
        <v>0</v>
      </c>
      <c r="F132" s="33">
        <v>28</v>
      </c>
      <c r="G132" s="33">
        <f t="shared" si="2"/>
        <v>34</v>
      </c>
      <c r="H132" s="63">
        <v>922</v>
      </c>
      <c r="I132" s="64">
        <f t="shared" si="3"/>
        <v>3.68763557483731</v>
      </c>
    </row>
    <row r="133" spans="1:9" ht="24">
      <c r="A133" s="6">
        <v>12</v>
      </c>
      <c r="B133" s="7" t="s">
        <v>158</v>
      </c>
      <c r="C133" s="31">
        <v>15</v>
      </c>
      <c r="D133" s="32">
        <v>4</v>
      </c>
      <c r="E133" s="32">
        <v>0</v>
      </c>
      <c r="F133" s="33">
        <v>7</v>
      </c>
      <c r="G133" s="33">
        <f aca="true" t="shared" si="4" ref="G133:G196">SUM(C133:F133)</f>
        <v>26</v>
      </c>
      <c r="H133" s="63">
        <v>113</v>
      </c>
      <c r="I133" s="64">
        <f aca="true" t="shared" si="5" ref="I133:I196">G133/H133*100</f>
        <v>23.008849557522122</v>
      </c>
    </row>
    <row r="134" spans="1:9" ht="12.75">
      <c r="A134" s="6">
        <v>13</v>
      </c>
      <c r="B134" s="7" t="s">
        <v>159</v>
      </c>
      <c r="C134" s="31">
        <v>0</v>
      </c>
      <c r="D134" s="32">
        <v>0</v>
      </c>
      <c r="E134" s="32">
        <v>0</v>
      </c>
      <c r="F134" s="33">
        <v>0</v>
      </c>
      <c r="G134" s="33">
        <f t="shared" si="4"/>
        <v>0</v>
      </c>
      <c r="H134" s="63">
        <v>6</v>
      </c>
      <c r="I134" s="64">
        <f t="shared" si="5"/>
        <v>0</v>
      </c>
    </row>
    <row r="135" spans="1:9" ht="12.75">
      <c r="A135" s="6">
        <v>14</v>
      </c>
      <c r="B135" s="7" t="s">
        <v>160</v>
      </c>
      <c r="C135" s="31">
        <v>0</v>
      </c>
      <c r="D135" s="32">
        <v>0</v>
      </c>
      <c r="E135" s="32">
        <v>0</v>
      </c>
      <c r="F135" s="33">
        <v>0</v>
      </c>
      <c r="G135" s="33">
        <f t="shared" si="4"/>
        <v>0</v>
      </c>
      <c r="H135" s="63">
        <v>7</v>
      </c>
      <c r="I135" s="64">
        <f t="shared" si="5"/>
        <v>0</v>
      </c>
    </row>
    <row r="136" spans="1:9" ht="12.75">
      <c r="A136" s="6">
        <v>15</v>
      </c>
      <c r="B136" s="7" t="s">
        <v>161</v>
      </c>
      <c r="C136" s="31">
        <v>3</v>
      </c>
      <c r="D136" s="32">
        <v>0</v>
      </c>
      <c r="E136" s="32">
        <v>1</v>
      </c>
      <c r="F136" s="33">
        <v>0</v>
      </c>
      <c r="G136" s="33">
        <f t="shared" si="4"/>
        <v>4</v>
      </c>
      <c r="H136" s="63">
        <v>8</v>
      </c>
      <c r="I136" s="64">
        <f t="shared" si="5"/>
        <v>50</v>
      </c>
    </row>
    <row r="137" spans="1:9" ht="12.75">
      <c r="A137" s="6">
        <v>16</v>
      </c>
      <c r="B137" s="7" t="s">
        <v>162</v>
      </c>
      <c r="C137" s="31">
        <v>0</v>
      </c>
      <c r="D137" s="32">
        <v>0</v>
      </c>
      <c r="E137" s="32">
        <v>0</v>
      </c>
      <c r="F137" s="33">
        <v>0</v>
      </c>
      <c r="G137" s="33">
        <f t="shared" si="4"/>
        <v>0</v>
      </c>
      <c r="H137" s="63">
        <v>21</v>
      </c>
      <c r="I137" s="64">
        <f t="shared" si="5"/>
        <v>0</v>
      </c>
    </row>
    <row r="138" spans="1:9" ht="12.75">
      <c r="A138" s="6">
        <v>17</v>
      </c>
      <c r="B138" s="7" t="s">
        <v>163</v>
      </c>
      <c r="C138" s="31">
        <v>290</v>
      </c>
      <c r="D138" s="32">
        <v>62</v>
      </c>
      <c r="E138" s="32">
        <v>58</v>
      </c>
      <c r="F138" s="33">
        <v>261</v>
      </c>
      <c r="G138" s="33">
        <f t="shared" si="4"/>
        <v>671</v>
      </c>
      <c r="H138" s="63">
        <v>11640</v>
      </c>
      <c r="I138" s="64">
        <f t="shared" si="5"/>
        <v>5.7646048109965635</v>
      </c>
    </row>
    <row r="139" spans="1:9" ht="12.75">
      <c r="A139" s="6">
        <v>18</v>
      </c>
      <c r="B139" s="7" t="s">
        <v>164</v>
      </c>
      <c r="C139" s="31">
        <v>5</v>
      </c>
      <c r="D139" s="32">
        <v>14</v>
      </c>
      <c r="E139" s="32">
        <v>13</v>
      </c>
      <c r="F139" s="33">
        <v>19</v>
      </c>
      <c r="G139" s="33">
        <f t="shared" si="4"/>
        <v>51</v>
      </c>
      <c r="H139" s="63">
        <v>8063</v>
      </c>
      <c r="I139" s="64">
        <f t="shared" si="5"/>
        <v>0.6325189135557485</v>
      </c>
    </row>
    <row r="140" spans="1:9" ht="12.75">
      <c r="A140" s="6">
        <v>19</v>
      </c>
      <c r="B140" s="7" t="s">
        <v>165</v>
      </c>
      <c r="C140" s="31">
        <v>7</v>
      </c>
      <c r="D140" s="32">
        <v>0</v>
      </c>
      <c r="E140" s="32">
        <v>1</v>
      </c>
      <c r="F140" s="33">
        <v>1</v>
      </c>
      <c r="G140" s="33">
        <f t="shared" si="4"/>
        <v>9</v>
      </c>
      <c r="H140" s="63">
        <v>1989</v>
      </c>
      <c r="I140" s="64">
        <f t="shared" si="5"/>
        <v>0.4524886877828055</v>
      </c>
    </row>
    <row r="141" spans="1:9" ht="12.75">
      <c r="A141" s="6">
        <v>20</v>
      </c>
      <c r="B141" s="7" t="s">
        <v>166</v>
      </c>
      <c r="C141" s="31">
        <v>0</v>
      </c>
      <c r="D141" s="32">
        <v>0</v>
      </c>
      <c r="E141" s="32">
        <v>0</v>
      </c>
      <c r="F141" s="33">
        <v>3</v>
      </c>
      <c r="G141" s="33">
        <f t="shared" si="4"/>
        <v>3</v>
      </c>
      <c r="H141" s="63">
        <v>50</v>
      </c>
      <c r="I141" s="64">
        <f t="shared" si="5"/>
        <v>6</v>
      </c>
    </row>
    <row r="142" spans="1:9" ht="12.75">
      <c r="A142" s="6">
        <v>21</v>
      </c>
      <c r="B142" s="7" t="s">
        <v>361</v>
      </c>
      <c r="C142" s="31">
        <v>2</v>
      </c>
      <c r="D142" s="32">
        <v>0</v>
      </c>
      <c r="E142" s="32">
        <v>0</v>
      </c>
      <c r="F142" s="33">
        <v>1</v>
      </c>
      <c r="G142" s="33">
        <f t="shared" si="4"/>
        <v>3</v>
      </c>
      <c r="H142" s="63">
        <v>144</v>
      </c>
      <c r="I142" s="64">
        <f t="shared" si="5"/>
        <v>2.083333333333333</v>
      </c>
    </row>
    <row r="143" spans="1:9" ht="12.75">
      <c r="A143" s="6">
        <v>22</v>
      </c>
      <c r="B143" s="7" t="s">
        <v>362</v>
      </c>
      <c r="C143" s="31">
        <v>112</v>
      </c>
      <c r="D143" s="32">
        <v>2</v>
      </c>
      <c r="E143" s="32">
        <v>2</v>
      </c>
      <c r="F143" s="33">
        <v>2</v>
      </c>
      <c r="G143" s="33">
        <f t="shared" si="4"/>
        <v>118</v>
      </c>
      <c r="H143" s="63">
        <v>5543</v>
      </c>
      <c r="I143" s="64">
        <f t="shared" si="5"/>
        <v>2.1288111131156415</v>
      </c>
    </row>
    <row r="144" spans="1:9" ht="24">
      <c r="A144" s="6">
        <v>23</v>
      </c>
      <c r="B144" s="7" t="s">
        <v>167</v>
      </c>
      <c r="C144" s="31">
        <v>15</v>
      </c>
      <c r="D144" s="32">
        <v>14</v>
      </c>
      <c r="E144" s="32">
        <v>89</v>
      </c>
      <c r="F144" s="33">
        <v>23</v>
      </c>
      <c r="G144" s="33">
        <f t="shared" si="4"/>
        <v>141</v>
      </c>
      <c r="H144" s="63">
        <v>4276</v>
      </c>
      <c r="I144" s="64">
        <f t="shared" si="5"/>
        <v>3.297474275023386</v>
      </c>
    </row>
    <row r="145" spans="1:9" ht="24">
      <c r="A145" s="6">
        <v>24</v>
      </c>
      <c r="B145" s="7" t="s">
        <v>168</v>
      </c>
      <c r="C145" s="31">
        <v>3101</v>
      </c>
      <c r="D145" s="32">
        <v>184</v>
      </c>
      <c r="E145" s="32">
        <v>113</v>
      </c>
      <c r="F145" s="33">
        <v>729</v>
      </c>
      <c r="G145" s="33">
        <f t="shared" si="4"/>
        <v>4127</v>
      </c>
      <c r="H145" s="63">
        <v>26635</v>
      </c>
      <c r="I145" s="64">
        <f t="shared" si="5"/>
        <v>15.494649896752394</v>
      </c>
    </row>
    <row r="146" spans="1:9" ht="12.75">
      <c r="A146" s="6">
        <v>25</v>
      </c>
      <c r="B146" s="7" t="s">
        <v>169</v>
      </c>
      <c r="C146" s="31">
        <v>216</v>
      </c>
      <c r="D146" s="32">
        <v>5</v>
      </c>
      <c r="E146" s="32">
        <v>3</v>
      </c>
      <c r="F146" s="33">
        <v>11</v>
      </c>
      <c r="G146" s="33">
        <f t="shared" si="4"/>
        <v>235</v>
      </c>
      <c r="H146" s="63">
        <v>1284</v>
      </c>
      <c r="I146" s="64">
        <f t="shared" si="5"/>
        <v>18.302180685358255</v>
      </c>
    </row>
    <row r="147" spans="1:9" ht="24">
      <c r="A147" s="6">
        <v>26</v>
      </c>
      <c r="B147" s="7" t="s">
        <v>170</v>
      </c>
      <c r="C147" s="31">
        <v>0</v>
      </c>
      <c r="D147" s="32">
        <v>0</v>
      </c>
      <c r="E147" s="32">
        <v>5</v>
      </c>
      <c r="F147" s="33">
        <v>1</v>
      </c>
      <c r="G147" s="33">
        <f t="shared" si="4"/>
        <v>6</v>
      </c>
      <c r="H147" s="63">
        <v>454</v>
      </c>
      <c r="I147" s="64">
        <f t="shared" si="5"/>
        <v>1.3215859030837005</v>
      </c>
    </row>
    <row r="148" spans="1:9" ht="24">
      <c r="A148" s="6">
        <v>27</v>
      </c>
      <c r="B148" s="7" t="s">
        <v>171</v>
      </c>
      <c r="C148" s="31">
        <v>36</v>
      </c>
      <c r="D148" s="32">
        <v>6</v>
      </c>
      <c r="E148" s="32">
        <v>7</v>
      </c>
      <c r="F148" s="33">
        <v>53</v>
      </c>
      <c r="G148" s="33">
        <f t="shared" si="4"/>
        <v>102</v>
      </c>
      <c r="H148" s="63">
        <v>1622</v>
      </c>
      <c r="I148" s="64">
        <f t="shared" si="5"/>
        <v>6.288532675709001</v>
      </c>
    </row>
    <row r="149" spans="1:9" ht="12.75">
      <c r="A149" s="6">
        <v>28</v>
      </c>
      <c r="B149" s="7" t="s">
        <v>172</v>
      </c>
      <c r="C149" s="31">
        <v>4</v>
      </c>
      <c r="D149" s="32">
        <v>3</v>
      </c>
      <c r="E149" s="32">
        <v>1</v>
      </c>
      <c r="F149" s="33">
        <v>16</v>
      </c>
      <c r="G149" s="33">
        <f t="shared" si="4"/>
        <v>24</v>
      </c>
      <c r="H149" s="63">
        <v>619</v>
      </c>
      <c r="I149" s="64">
        <f t="shared" si="5"/>
        <v>3.877221324717286</v>
      </c>
    </row>
    <row r="150" spans="1:9" ht="24">
      <c r="A150" s="6">
        <v>29</v>
      </c>
      <c r="B150" s="7" t="s">
        <v>363</v>
      </c>
      <c r="C150" s="31">
        <v>4</v>
      </c>
      <c r="D150" s="32">
        <v>0</v>
      </c>
      <c r="E150" s="32">
        <v>0</v>
      </c>
      <c r="F150" s="33">
        <v>0</v>
      </c>
      <c r="G150" s="33">
        <f t="shared" si="4"/>
        <v>4</v>
      </c>
      <c r="H150" s="63">
        <v>45</v>
      </c>
      <c r="I150" s="64">
        <f t="shared" si="5"/>
        <v>8.88888888888889</v>
      </c>
    </row>
    <row r="151" spans="1:9" ht="24">
      <c r="A151" s="6">
        <v>30</v>
      </c>
      <c r="B151" s="7" t="s">
        <v>364</v>
      </c>
      <c r="C151" s="31">
        <v>2</v>
      </c>
      <c r="D151" s="32">
        <v>0</v>
      </c>
      <c r="E151" s="32">
        <v>0</v>
      </c>
      <c r="F151" s="33">
        <v>1</v>
      </c>
      <c r="G151" s="33">
        <f t="shared" si="4"/>
        <v>3</v>
      </c>
      <c r="H151" s="63">
        <v>110</v>
      </c>
      <c r="I151" s="64">
        <f t="shared" si="5"/>
        <v>2.727272727272727</v>
      </c>
    </row>
    <row r="152" spans="1:9" ht="12.75">
      <c r="A152" s="4" t="s">
        <v>173</v>
      </c>
      <c r="B152" s="5" t="s">
        <v>174</v>
      </c>
      <c r="C152" s="36">
        <f>SUM(C153:C163)</f>
        <v>249</v>
      </c>
      <c r="D152" s="37">
        <f>SUM(D153:D163)</f>
        <v>79</v>
      </c>
      <c r="E152" s="37">
        <f>SUM(E153:E163)</f>
        <v>102</v>
      </c>
      <c r="F152" s="38">
        <f>SUM(F153:F163)</f>
        <v>257</v>
      </c>
      <c r="G152" s="38">
        <f t="shared" si="4"/>
        <v>687</v>
      </c>
      <c r="H152" s="65">
        <f>SUM(H153:H163)</f>
        <v>17133</v>
      </c>
      <c r="I152" s="66">
        <f t="shared" si="5"/>
        <v>4.009805638241989</v>
      </c>
    </row>
    <row r="153" spans="1:9" ht="12.75">
      <c r="A153" s="6">
        <v>1</v>
      </c>
      <c r="B153" s="7" t="s">
        <v>175</v>
      </c>
      <c r="C153" s="31">
        <v>21</v>
      </c>
      <c r="D153" s="32">
        <v>8</v>
      </c>
      <c r="E153" s="32">
        <v>2</v>
      </c>
      <c r="F153" s="33">
        <v>22</v>
      </c>
      <c r="G153" s="33">
        <f t="shared" si="4"/>
        <v>53</v>
      </c>
      <c r="H153" s="63">
        <v>1273</v>
      </c>
      <c r="I153" s="64">
        <f t="shared" si="5"/>
        <v>4.163393558523174</v>
      </c>
    </row>
    <row r="154" spans="1:9" ht="12.75">
      <c r="A154" s="6">
        <v>2</v>
      </c>
      <c r="B154" s="7" t="s">
        <v>176</v>
      </c>
      <c r="C154" s="31">
        <v>0</v>
      </c>
      <c r="D154" s="32">
        <v>0</v>
      </c>
      <c r="E154" s="32">
        <v>0</v>
      </c>
      <c r="F154" s="33">
        <v>0</v>
      </c>
      <c r="G154" s="33">
        <f t="shared" si="4"/>
        <v>0</v>
      </c>
      <c r="H154" s="63">
        <v>72</v>
      </c>
      <c r="I154" s="64">
        <f t="shared" si="5"/>
        <v>0</v>
      </c>
    </row>
    <row r="155" spans="1:9" ht="24">
      <c r="A155" s="6">
        <v>3</v>
      </c>
      <c r="B155" s="7" t="s">
        <v>177</v>
      </c>
      <c r="C155" s="31">
        <v>181</v>
      </c>
      <c r="D155" s="32">
        <v>55</v>
      </c>
      <c r="E155" s="32">
        <v>76</v>
      </c>
      <c r="F155" s="33">
        <v>187</v>
      </c>
      <c r="G155" s="33">
        <f t="shared" si="4"/>
        <v>499</v>
      </c>
      <c r="H155" s="63">
        <v>11038</v>
      </c>
      <c r="I155" s="64">
        <f t="shared" si="5"/>
        <v>4.520746512049284</v>
      </c>
    </row>
    <row r="156" spans="1:9" ht="12.75">
      <c r="A156" s="6">
        <v>4</v>
      </c>
      <c r="B156" s="7" t="s">
        <v>178</v>
      </c>
      <c r="C156" s="31">
        <v>15</v>
      </c>
      <c r="D156" s="32">
        <v>7</v>
      </c>
      <c r="E156" s="32">
        <v>6</v>
      </c>
      <c r="F156" s="33">
        <v>18</v>
      </c>
      <c r="G156" s="33">
        <f t="shared" si="4"/>
        <v>46</v>
      </c>
      <c r="H156" s="63">
        <v>919</v>
      </c>
      <c r="I156" s="64">
        <f t="shared" si="5"/>
        <v>5.00544069640914</v>
      </c>
    </row>
    <row r="157" spans="1:9" ht="24">
      <c r="A157" s="6">
        <v>5</v>
      </c>
      <c r="B157" s="7" t="s">
        <v>179</v>
      </c>
      <c r="C157" s="31">
        <v>0</v>
      </c>
      <c r="D157" s="32">
        <v>0</v>
      </c>
      <c r="E157" s="32">
        <v>0</v>
      </c>
      <c r="F157" s="33">
        <v>2</v>
      </c>
      <c r="G157" s="33">
        <f t="shared" si="4"/>
        <v>2</v>
      </c>
      <c r="H157" s="63">
        <v>131</v>
      </c>
      <c r="I157" s="64">
        <f t="shared" si="5"/>
        <v>1.5267175572519083</v>
      </c>
    </row>
    <row r="158" spans="1:9" ht="12.75">
      <c r="A158" s="6">
        <v>6</v>
      </c>
      <c r="B158" s="7" t="s">
        <v>180</v>
      </c>
      <c r="C158" s="31">
        <v>0</v>
      </c>
      <c r="D158" s="32">
        <v>0</v>
      </c>
      <c r="E158" s="32">
        <v>0</v>
      </c>
      <c r="F158" s="33">
        <v>0</v>
      </c>
      <c r="G158" s="33">
        <f t="shared" si="4"/>
        <v>0</v>
      </c>
      <c r="H158" s="63">
        <v>2</v>
      </c>
      <c r="I158" s="64">
        <f t="shared" si="5"/>
        <v>0</v>
      </c>
    </row>
    <row r="159" spans="1:9" ht="12.75">
      <c r="A159" s="6">
        <v>7</v>
      </c>
      <c r="B159" s="7" t="s">
        <v>181</v>
      </c>
      <c r="C159" s="31">
        <v>12</v>
      </c>
      <c r="D159" s="32">
        <v>6</v>
      </c>
      <c r="E159" s="32">
        <v>12</v>
      </c>
      <c r="F159" s="33">
        <v>19</v>
      </c>
      <c r="G159" s="33">
        <f t="shared" si="4"/>
        <v>49</v>
      </c>
      <c r="H159" s="63">
        <v>1580</v>
      </c>
      <c r="I159" s="64">
        <f t="shared" si="5"/>
        <v>3.10126582278481</v>
      </c>
    </row>
    <row r="160" spans="1:9" ht="12.75">
      <c r="A160" s="6">
        <v>8</v>
      </c>
      <c r="B160" s="7" t="s">
        <v>182</v>
      </c>
      <c r="C160" s="31">
        <v>2</v>
      </c>
      <c r="D160" s="32">
        <v>0</v>
      </c>
      <c r="E160" s="32">
        <v>0</v>
      </c>
      <c r="F160" s="33">
        <v>0</v>
      </c>
      <c r="G160" s="33">
        <f t="shared" si="4"/>
        <v>2</v>
      </c>
      <c r="H160" s="63">
        <v>286</v>
      </c>
      <c r="I160" s="64">
        <f t="shared" si="5"/>
        <v>0.6993006993006993</v>
      </c>
    </row>
    <row r="161" spans="1:9" ht="12.75">
      <c r="A161" s="6">
        <v>9</v>
      </c>
      <c r="B161" s="7" t="s">
        <v>183</v>
      </c>
      <c r="C161" s="31">
        <v>9</v>
      </c>
      <c r="D161" s="32">
        <v>2</v>
      </c>
      <c r="E161" s="32">
        <v>1</v>
      </c>
      <c r="F161" s="33">
        <v>6</v>
      </c>
      <c r="G161" s="33">
        <f t="shared" si="4"/>
        <v>18</v>
      </c>
      <c r="H161" s="63">
        <v>1448</v>
      </c>
      <c r="I161" s="64">
        <f t="shared" si="5"/>
        <v>1.2430939226519337</v>
      </c>
    </row>
    <row r="162" spans="1:9" ht="12.75">
      <c r="A162" s="6">
        <v>10</v>
      </c>
      <c r="B162" s="7" t="s">
        <v>184</v>
      </c>
      <c r="C162" s="31">
        <v>2</v>
      </c>
      <c r="D162" s="32">
        <v>0</v>
      </c>
      <c r="E162" s="32">
        <v>4</v>
      </c>
      <c r="F162" s="33">
        <v>0</v>
      </c>
      <c r="G162" s="33">
        <f t="shared" si="4"/>
        <v>6</v>
      </c>
      <c r="H162" s="63">
        <v>168</v>
      </c>
      <c r="I162" s="64">
        <f t="shared" si="5"/>
        <v>3.571428571428571</v>
      </c>
    </row>
    <row r="163" spans="1:9" ht="12.75">
      <c r="A163" s="6">
        <v>11</v>
      </c>
      <c r="B163" s="7" t="s">
        <v>185</v>
      </c>
      <c r="C163" s="31">
        <v>7</v>
      </c>
      <c r="D163" s="32">
        <v>1</v>
      </c>
      <c r="E163" s="32">
        <v>1</v>
      </c>
      <c r="F163" s="33">
        <v>3</v>
      </c>
      <c r="G163" s="33">
        <f t="shared" si="4"/>
        <v>12</v>
      </c>
      <c r="H163" s="63">
        <v>216</v>
      </c>
      <c r="I163" s="64">
        <f t="shared" si="5"/>
        <v>5.555555555555555</v>
      </c>
    </row>
    <row r="164" spans="1:9" ht="12.75">
      <c r="A164" s="4" t="s">
        <v>186</v>
      </c>
      <c r="B164" s="5" t="s">
        <v>187</v>
      </c>
      <c r="C164" s="36">
        <f>SUM(C165:C179)</f>
        <v>19</v>
      </c>
      <c r="D164" s="37">
        <f>SUM(D165:D179)</f>
        <v>8</v>
      </c>
      <c r="E164" s="37">
        <f>SUM(E165:E179)</f>
        <v>11</v>
      </c>
      <c r="F164" s="38">
        <f>SUM(F165:F179)</f>
        <v>27</v>
      </c>
      <c r="G164" s="38">
        <f t="shared" si="4"/>
        <v>65</v>
      </c>
      <c r="H164" s="65">
        <f>SUM(H165:H179)</f>
        <v>1438</v>
      </c>
      <c r="I164" s="66">
        <f t="shared" si="5"/>
        <v>4.520166898470097</v>
      </c>
    </row>
    <row r="165" spans="1:9" ht="12.75">
      <c r="A165" s="6">
        <v>1</v>
      </c>
      <c r="B165" s="7" t="s">
        <v>188</v>
      </c>
      <c r="C165" s="31">
        <v>6</v>
      </c>
      <c r="D165" s="32">
        <v>5</v>
      </c>
      <c r="E165" s="32">
        <v>8</v>
      </c>
      <c r="F165" s="33">
        <v>20</v>
      </c>
      <c r="G165" s="33">
        <f t="shared" si="4"/>
        <v>39</v>
      </c>
      <c r="H165" s="63">
        <v>517</v>
      </c>
      <c r="I165" s="64">
        <f t="shared" si="5"/>
        <v>7.543520309477756</v>
      </c>
    </row>
    <row r="166" spans="1:9" ht="12.75">
      <c r="A166" s="6">
        <v>2</v>
      </c>
      <c r="B166" s="7" t="s">
        <v>189</v>
      </c>
      <c r="C166" s="31">
        <v>4</v>
      </c>
      <c r="D166" s="32">
        <v>0</v>
      </c>
      <c r="E166" s="32">
        <v>0</v>
      </c>
      <c r="F166" s="33">
        <v>1</v>
      </c>
      <c r="G166" s="33">
        <f t="shared" si="4"/>
        <v>5</v>
      </c>
      <c r="H166" s="63">
        <v>98</v>
      </c>
      <c r="I166" s="64">
        <f t="shared" si="5"/>
        <v>5.1020408163265305</v>
      </c>
    </row>
    <row r="167" spans="1:9" ht="12.75">
      <c r="A167" s="6">
        <v>3</v>
      </c>
      <c r="B167" s="7" t="s">
        <v>190</v>
      </c>
      <c r="C167" s="31">
        <v>0</v>
      </c>
      <c r="D167" s="32">
        <v>1</v>
      </c>
      <c r="E167" s="32">
        <v>0</v>
      </c>
      <c r="F167" s="33">
        <v>0</v>
      </c>
      <c r="G167" s="33">
        <f t="shared" si="4"/>
        <v>1</v>
      </c>
      <c r="H167" s="63">
        <v>6</v>
      </c>
      <c r="I167" s="64">
        <f t="shared" si="5"/>
        <v>16.666666666666664</v>
      </c>
    </row>
    <row r="168" spans="1:9" ht="12.75">
      <c r="A168" s="6">
        <v>4</v>
      </c>
      <c r="B168" s="7" t="s">
        <v>191</v>
      </c>
      <c r="C168" s="31">
        <v>1</v>
      </c>
      <c r="D168" s="32">
        <v>0</v>
      </c>
      <c r="E168" s="32">
        <v>0</v>
      </c>
      <c r="F168" s="33">
        <v>2</v>
      </c>
      <c r="G168" s="33">
        <f t="shared" si="4"/>
        <v>3</v>
      </c>
      <c r="H168" s="63">
        <v>226</v>
      </c>
      <c r="I168" s="64">
        <f t="shared" si="5"/>
        <v>1.3274336283185841</v>
      </c>
    </row>
    <row r="169" spans="1:9" ht="12.75">
      <c r="A169" s="6">
        <v>5</v>
      </c>
      <c r="B169" s="7" t="s">
        <v>192</v>
      </c>
      <c r="C169" s="31">
        <v>0</v>
      </c>
      <c r="D169" s="32">
        <v>0</v>
      </c>
      <c r="E169" s="32">
        <v>0</v>
      </c>
      <c r="F169" s="33">
        <v>0</v>
      </c>
      <c r="G169" s="33">
        <f t="shared" si="4"/>
        <v>0</v>
      </c>
      <c r="H169" s="63">
        <v>16</v>
      </c>
      <c r="I169" s="64">
        <f t="shared" si="5"/>
        <v>0</v>
      </c>
    </row>
    <row r="170" spans="1:9" ht="12.75">
      <c r="A170" s="6">
        <v>6</v>
      </c>
      <c r="B170" s="7" t="s">
        <v>193</v>
      </c>
      <c r="C170" s="31">
        <v>1</v>
      </c>
      <c r="D170" s="32">
        <v>0</v>
      </c>
      <c r="E170" s="32">
        <v>2</v>
      </c>
      <c r="F170" s="33">
        <v>1</v>
      </c>
      <c r="G170" s="33">
        <f t="shared" si="4"/>
        <v>4</v>
      </c>
      <c r="H170" s="63">
        <v>59</v>
      </c>
      <c r="I170" s="64">
        <f t="shared" si="5"/>
        <v>6.779661016949152</v>
      </c>
    </row>
    <row r="171" spans="1:9" ht="12.75">
      <c r="A171" s="6">
        <v>7</v>
      </c>
      <c r="B171" s="7" t="s">
        <v>194</v>
      </c>
      <c r="C171" s="31">
        <v>0</v>
      </c>
      <c r="D171" s="32">
        <v>0</v>
      </c>
      <c r="E171" s="32">
        <v>0</v>
      </c>
      <c r="F171" s="33">
        <v>1</v>
      </c>
      <c r="G171" s="33">
        <f t="shared" si="4"/>
        <v>1</v>
      </c>
      <c r="H171" s="63">
        <v>64</v>
      </c>
      <c r="I171" s="64">
        <f t="shared" si="5"/>
        <v>1.5625</v>
      </c>
    </row>
    <row r="172" spans="1:9" ht="12.75">
      <c r="A172" s="6">
        <v>8</v>
      </c>
      <c r="B172" s="7" t="s">
        <v>195</v>
      </c>
      <c r="C172" s="31">
        <v>3</v>
      </c>
      <c r="D172" s="32">
        <v>1</v>
      </c>
      <c r="E172" s="32">
        <v>0</v>
      </c>
      <c r="F172" s="33">
        <v>1</v>
      </c>
      <c r="G172" s="33">
        <f t="shared" si="4"/>
        <v>5</v>
      </c>
      <c r="H172" s="63">
        <v>125</v>
      </c>
      <c r="I172" s="64">
        <f t="shared" si="5"/>
        <v>4</v>
      </c>
    </row>
    <row r="173" spans="1:9" ht="12.75">
      <c r="A173" s="6">
        <v>9</v>
      </c>
      <c r="B173" s="7" t="s">
        <v>196</v>
      </c>
      <c r="C173" s="31">
        <v>0</v>
      </c>
      <c r="D173" s="32">
        <v>0</v>
      </c>
      <c r="E173" s="32">
        <v>0</v>
      </c>
      <c r="F173" s="33">
        <v>0</v>
      </c>
      <c r="G173" s="33">
        <f t="shared" si="4"/>
        <v>0</v>
      </c>
      <c r="H173" s="63">
        <v>34</v>
      </c>
      <c r="I173" s="64">
        <f t="shared" si="5"/>
        <v>0</v>
      </c>
    </row>
    <row r="174" spans="1:9" ht="12.75">
      <c r="A174" s="6">
        <v>10</v>
      </c>
      <c r="B174" s="7" t="s">
        <v>197</v>
      </c>
      <c r="C174" s="31">
        <v>2</v>
      </c>
      <c r="D174" s="32">
        <v>1</v>
      </c>
      <c r="E174" s="32">
        <v>0</v>
      </c>
      <c r="F174" s="33">
        <v>1</v>
      </c>
      <c r="G174" s="33">
        <f t="shared" si="4"/>
        <v>4</v>
      </c>
      <c r="H174" s="63">
        <v>131</v>
      </c>
      <c r="I174" s="64">
        <f t="shared" si="5"/>
        <v>3.0534351145038165</v>
      </c>
    </row>
    <row r="175" spans="1:9" ht="12.75">
      <c r="A175" s="6">
        <v>11</v>
      </c>
      <c r="B175" s="7" t="s">
        <v>198</v>
      </c>
      <c r="C175" s="31">
        <v>0</v>
      </c>
      <c r="D175" s="32">
        <v>0</v>
      </c>
      <c r="E175" s="32">
        <v>0</v>
      </c>
      <c r="F175" s="33">
        <v>0</v>
      </c>
      <c r="G175" s="33">
        <f t="shared" si="4"/>
        <v>0</v>
      </c>
      <c r="H175" s="63">
        <v>87</v>
      </c>
      <c r="I175" s="64">
        <f t="shared" si="5"/>
        <v>0</v>
      </c>
    </row>
    <row r="176" spans="1:9" ht="12.75">
      <c r="A176" s="6">
        <v>12</v>
      </c>
      <c r="B176" s="7" t="s">
        <v>199</v>
      </c>
      <c r="C176" s="31">
        <v>0</v>
      </c>
      <c r="D176" s="32">
        <v>0</v>
      </c>
      <c r="E176" s="32">
        <v>0</v>
      </c>
      <c r="F176" s="33">
        <v>0</v>
      </c>
      <c r="G176" s="33">
        <f t="shared" si="4"/>
        <v>0</v>
      </c>
      <c r="H176" s="63">
        <v>10</v>
      </c>
      <c r="I176" s="64">
        <f t="shared" si="5"/>
        <v>0</v>
      </c>
    </row>
    <row r="177" spans="1:9" ht="12.75">
      <c r="A177" s="6">
        <v>13</v>
      </c>
      <c r="B177" s="7" t="s">
        <v>200</v>
      </c>
      <c r="C177" s="31">
        <v>2</v>
      </c>
      <c r="D177" s="32">
        <v>0</v>
      </c>
      <c r="E177" s="32">
        <v>0</v>
      </c>
      <c r="F177" s="33">
        <v>0</v>
      </c>
      <c r="G177" s="33">
        <f t="shared" si="4"/>
        <v>2</v>
      </c>
      <c r="H177" s="63">
        <v>14</v>
      </c>
      <c r="I177" s="64">
        <f t="shared" si="5"/>
        <v>14.285714285714285</v>
      </c>
    </row>
    <row r="178" spans="1:9" ht="12.75">
      <c r="A178" s="6">
        <v>14</v>
      </c>
      <c r="B178" s="7" t="s">
        <v>201</v>
      </c>
      <c r="C178" s="31">
        <v>0</v>
      </c>
      <c r="D178" s="32">
        <v>0</v>
      </c>
      <c r="E178" s="32">
        <v>1</v>
      </c>
      <c r="F178" s="33">
        <v>0</v>
      </c>
      <c r="G178" s="33">
        <f t="shared" si="4"/>
        <v>1</v>
      </c>
      <c r="H178" s="63">
        <v>50</v>
      </c>
      <c r="I178" s="64">
        <f t="shared" si="5"/>
        <v>2</v>
      </c>
    </row>
    <row r="179" spans="1:9" ht="24">
      <c r="A179" s="6">
        <v>15</v>
      </c>
      <c r="B179" s="7" t="s">
        <v>202</v>
      </c>
      <c r="C179" s="31">
        <v>0</v>
      </c>
      <c r="D179" s="32">
        <v>0</v>
      </c>
      <c r="E179" s="32">
        <v>0</v>
      </c>
      <c r="F179" s="33">
        <v>0</v>
      </c>
      <c r="G179" s="33">
        <f t="shared" si="4"/>
        <v>0</v>
      </c>
      <c r="H179" s="63">
        <v>1</v>
      </c>
      <c r="I179" s="64">
        <f t="shared" si="5"/>
        <v>0</v>
      </c>
    </row>
    <row r="180" spans="1:9" ht="12.75">
      <c r="A180" s="4" t="s">
        <v>203</v>
      </c>
      <c r="B180" s="5" t="s">
        <v>204</v>
      </c>
      <c r="C180" s="36">
        <f>SUM(C181:C195)</f>
        <v>831</v>
      </c>
      <c r="D180" s="37">
        <f>SUM(D181:D195)</f>
        <v>284</v>
      </c>
      <c r="E180" s="37">
        <f>SUM(E181:E195)</f>
        <v>296</v>
      </c>
      <c r="F180" s="38">
        <f>SUM(F181:F195)</f>
        <v>754</v>
      </c>
      <c r="G180" s="38">
        <f t="shared" si="4"/>
        <v>2165</v>
      </c>
      <c r="H180" s="65">
        <f>SUM(H181:H195)</f>
        <v>29183</v>
      </c>
      <c r="I180" s="66">
        <f t="shared" si="5"/>
        <v>7.4187026693622995</v>
      </c>
    </row>
    <row r="181" spans="1:9" ht="12.75">
      <c r="A181" s="6">
        <v>1</v>
      </c>
      <c r="B181" s="7" t="s">
        <v>205</v>
      </c>
      <c r="C181" s="31">
        <v>2</v>
      </c>
      <c r="D181" s="32">
        <v>0</v>
      </c>
      <c r="E181" s="32">
        <v>0</v>
      </c>
      <c r="F181" s="33">
        <v>2</v>
      </c>
      <c r="G181" s="33">
        <f t="shared" si="4"/>
        <v>4</v>
      </c>
      <c r="H181" s="63">
        <v>64</v>
      </c>
      <c r="I181" s="64">
        <f t="shared" si="5"/>
        <v>6.25</v>
      </c>
    </row>
    <row r="182" spans="1:9" ht="12.75">
      <c r="A182" s="6">
        <v>2</v>
      </c>
      <c r="B182" s="7" t="s">
        <v>206</v>
      </c>
      <c r="C182" s="31">
        <v>0</v>
      </c>
      <c r="D182" s="32">
        <v>0</v>
      </c>
      <c r="E182" s="32">
        <v>0</v>
      </c>
      <c r="F182" s="33">
        <v>0</v>
      </c>
      <c r="G182" s="33">
        <f t="shared" si="4"/>
        <v>0</v>
      </c>
      <c r="H182" s="63">
        <v>4</v>
      </c>
      <c r="I182" s="64">
        <f t="shared" si="5"/>
        <v>0</v>
      </c>
    </row>
    <row r="183" spans="1:9" ht="12.75">
      <c r="A183" s="6">
        <v>3</v>
      </c>
      <c r="B183" s="7" t="s">
        <v>207</v>
      </c>
      <c r="C183" s="31">
        <v>1</v>
      </c>
      <c r="D183" s="32">
        <v>0</v>
      </c>
      <c r="E183" s="32">
        <v>0</v>
      </c>
      <c r="F183" s="33">
        <v>1</v>
      </c>
      <c r="G183" s="33">
        <f t="shared" si="4"/>
        <v>2</v>
      </c>
      <c r="H183" s="63">
        <v>4</v>
      </c>
      <c r="I183" s="64">
        <f t="shared" si="5"/>
        <v>50</v>
      </c>
    </row>
    <row r="184" spans="1:9" ht="12.75">
      <c r="A184" s="6">
        <v>4</v>
      </c>
      <c r="B184" s="7" t="s">
        <v>208</v>
      </c>
      <c r="C184" s="31">
        <v>0</v>
      </c>
      <c r="D184" s="32">
        <v>0</v>
      </c>
      <c r="E184" s="32">
        <v>0</v>
      </c>
      <c r="F184" s="33">
        <v>0</v>
      </c>
      <c r="G184" s="33">
        <f t="shared" si="4"/>
        <v>0</v>
      </c>
      <c r="H184" s="63">
        <v>14</v>
      </c>
      <c r="I184" s="64">
        <f t="shared" si="5"/>
        <v>0</v>
      </c>
    </row>
    <row r="185" spans="1:9" ht="12.75">
      <c r="A185" s="6">
        <v>5</v>
      </c>
      <c r="B185" s="7" t="s">
        <v>209</v>
      </c>
      <c r="C185" s="31">
        <v>0</v>
      </c>
      <c r="D185" s="32">
        <v>0</v>
      </c>
      <c r="E185" s="32">
        <v>0</v>
      </c>
      <c r="F185" s="33">
        <v>0</v>
      </c>
      <c r="G185" s="33">
        <f t="shared" si="4"/>
        <v>0</v>
      </c>
      <c r="H185" s="63">
        <v>30</v>
      </c>
      <c r="I185" s="64">
        <f t="shared" si="5"/>
        <v>0</v>
      </c>
    </row>
    <row r="186" spans="1:9" ht="12.75">
      <c r="A186" s="6">
        <v>6</v>
      </c>
      <c r="B186" s="7" t="s">
        <v>210</v>
      </c>
      <c r="C186" s="31">
        <v>3</v>
      </c>
      <c r="D186" s="32">
        <v>3</v>
      </c>
      <c r="E186" s="32">
        <v>2</v>
      </c>
      <c r="F186" s="33">
        <v>3</v>
      </c>
      <c r="G186" s="33">
        <f t="shared" si="4"/>
        <v>11</v>
      </c>
      <c r="H186" s="63">
        <v>248</v>
      </c>
      <c r="I186" s="64">
        <f t="shared" si="5"/>
        <v>4.435483870967742</v>
      </c>
    </row>
    <row r="187" spans="1:9" ht="12.75">
      <c r="A187" s="6">
        <v>7</v>
      </c>
      <c r="B187" s="7" t="s">
        <v>211</v>
      </c>
      <c r="C187" s="31">
        <v>48</v>
      </c>
      <c r="D187" s="32">
        <v>30</v>
      </c>
      <c r="E187" s="32">
        <v>7</v>
      </c>
      <c r="F187" s="33">
        <v>51</v>
      </c>
      <c r="G187" s="33">
        <f t="shared" si="4"/>
        <v>136</v>
      </c>
      <c r="H187" s="63">
        <v>1357</v>
      </c>
      <c r="I187" s="64">
        <f t="shared" si="5"/>
        <v>10.022107590272661</v>
      </c>
    </row>
    <row r="188" spans="1:9" ht="12.75">
      <c r="A188" s="6">
        <v>8</v>
      </c>
      <c r="B188" s="7" t="s">
        <v>212</v>
      </c>
      <c r="C188" s="31">
        <v>29</v>
      </c>
      <c r="D188" s="32">
        <v>8</v>
      </c>
      <c r="E188" s="32">
        <v>6</v>
      </c>
      <c r="F188" s="33">
        <v>20</v>
      </c>
      <c r="G188" s="33">
        <f t="shared" si="4"/>
        <v>63</v>
      </c>
      <c r="H188" s="63">
        <v>1039</v>
      </c>
      <c r="I188" s="64">
        <f t="shared" si="5"/>
        <v>6.063522617901828</v>
      </c>
    </row>
    <row r="189" spans="1:9" ht="12.75">
      <c r="A189" s="6">
        <v>9</v>
      </c>
      <c r="B189" s="7" t="s">
        <v>213</v>
      </c>
      <c r="C189" s="31">
        <v>25</v>
      </c>
      <c r="D189" s="32">
        <v>15</v>
      </c>
      <c r="E189" s="32">
        <v>11</v>
      </c>
      <c r="F189" s="33">
        <v>27</v>
      </c>
      <c r="G189" s="33">
        <f t="shared" si="4"/>
        <v>78</v>
      </c>
      <c r="H189" s="63">
        <v>1053</v>
      </c>
      <c r="I189" s="64">
        <f t="shared" si="5"/>
        <v>7.4074074074074066</v>
      </c>
    </row>
    <row r="190" spans="1:9" ht="12.75">
      <c r="A190" s="6">
        <v>10</v>
      </c>
      <c r="B190" s="7" t="s">
        <v>214</v>
      </c>
      <c r="C190" s="31">
        <v>39</v>
      </c>
      <c r="D190" s="32">
        <v>9</v>
      </c>
      <c r="E190" s="32">
        <v>1</v>
      </c>
      <c r="F190" s="33">
        <v>15</v>
      </c>
      <c r="G190" s="33">
        <f t="shared" si="4"/>
        <v>64</v>
      </c>
      <c r="H190" s="63">
        <v>685</v>
      </c>
      <c r="I190" s="64">
        <f t="shared" si="5"/>
        <v>9.343065693430656</v>
      </c>
    </row>
    <row r="191" spans="1:9" ht="24">
      <c r="A191" s="6">
        <v>11</v>
      </c>
      <c r="B191" s="7" t="s">
        <v>215</v>
      </c>
      <c r="C191" s="31">
        <v>2</v>
      </c>
      <c r="D191" s="32">
        <v>0</v>
      </c>
      <c r="E191" s="32">
        <v>0</v>
      </c>
      <c r="F191" s="33">
        <v>0</v>
      </c>
      <c r="G191" s="33">
        <f t="shared" si="4"/>
        <v>2</v>
      </c>
      <c r="H191" s="63">
        <v>33</v>
      </c>
      <c r="I191" s="64">
        <f t="shared" si="5"/>
        <v>6.0606060606060606</v>
      </c>
    </row>
    <row r="192" spans="1:9" ht="12.75">
      <c r="A192" s="6">
        <v>12</v>
      </c>
      <c r="B192" s="7" t="s">
        <v>216</v>
      </c>
      <c r="C192" s="31">
        <v>3</v>
      </c>
      <c r="D192" s="32">
        <v>0</v>
      </c>
      <c r="E192" s="32">
        <v>0</v>
      </c>
      <c r="F192" s="33">
        <v>1</v>
      </c>
      <c r="G192" s="33">
        <f t="shared" si="4"/>
        <v>4</v>
      </c>
      <c r="H192" s="63">
        <v>147</v>
      </c>
      <c r="I192" s="64">
        <f t="shared" si="5"/>
        <v>2.7210884353741496</v>
      </c>
    </row>
    <row r="193" spans="1:9" ht="12.75">
      <c r="A193" s="6">
        <v>13</v>
      </c>
      <c r="B193" s="7" t="s">
        <v>217</v>
      </c>
      <c r="C193" s="31">
        <v>678</v>
      </c>
      <c r="D193" s="32">
        <v>219</v>
      </c>
      <c r="E193" s="32">
        <v>269</v>
      </c>
      <c r="F193" s="33">
        <v>634</v>
      </c>
      <c r="G193" s="33">
        <f t="shared" si="4"/>
        <v>1800</v>
      </c>
      <c r="H193" s="63">
        <v>24414</v>
      </c>
      <c r="I193" s="64">
        <f t="shared" si="5"/>
        <v>7.372818874416319</v>
      </c>
    </row>
    <row r="194" spans="1:9" ht="12.75">
      <c r="A194" s="6">
        <v>14</v>
      </c>
      <c r="B194" s="7" t="s">
        <v>218</v>
      </c>
      <c r="C194" s="31">
        <v>0</v>
      </c>
      <c r="D194" s="32">
        <v>0</v>
      </c>
      <c r="E194" s="32">
        <v>0</v>
      </c>
      <c r="F194" s="33">
        <v>0</v>
      </c>
      <c r="G194" s="33">
        <f t="shared" si="4"/>
        <v>0</v>
      </c>
      <c r="H194" s="63">
        <v>29</v>
      </c>
      <c r="I194" s="64">
        <f t="shared" si="5"/>
        <v>0</v>
      </c>
    </row>
    <row r="195" spans="1:9" ht="24">
      <c r="A195" s="6">
        <v>15</v>
      </c>
      <c r="B195" s="7" t="s">
        <v>219</v>
      </c>
      <c r="C195" s="31">
        <v>1</v>
      </c>
      <c r="D195" s="32">
        <v>0</v>
      </c>
      <c r="E195" s="32">
        <v>0</v>
      </c>
      <c r="F195" s="33">
        <v>0</v>
      </c>
      <c r="G195" s="33">
        <f t="shared" si="4"/>
        <v>1</v>
      </c>
      <c r="H195" s="63">
        <v>62</v>
      </c>
      <c r="I195" s="64">
        <f t="shared" si="5"/>
        <v>1.6129032258064515</v>
      </c>
    </row>
    <row r="196" spans="1:9" ht="12.75">
      <c r="A196" s="4" t="s">
        <v>220</v>
      </c>
      <c r="B196" s="5" t="s">
        <v>221</v>
      </c>
      <c r="C196" s="36">
        <f>SUM(C197:C219)</f>
        <v>3</v>
      </c>
      <c r="D196" s="37">
        <f>SUM(D197:D219)</f>
        <v>0</v>
      </c>
      <c r="E196" s="37">
        <f>SUM(E197:E219)</f>
        <v>2</v>
      </c>
      <c r="F196" s="38">
        <f>SUM(F197:F219)</f>
        <v>0</v>
      </c>
      <c r="G196" s="38">
        <f t="shared" si="4"/>
        <v>5</v>
      </c>
      <c r="H196" s="65">
        <f>SUM(H197:H219)</f>
        <v>444</v>
      </c>
      <c r="I196" s="66">
        <f t="shared" si="5"/>
        <v>1.1261261261261262</v>
      </c>
    </row>
    <row r="197" spans="1:9" ht="12.75">
      <c r="A197" s="6">
        <v>1</v>
      </c>
      <c r="B197" s="7" t="s">
        <v>222</v>
      </c>
      <c r="C197" s="31">
        <v>0</v>
      </c>
      <c r="D197" s="32">
        <v>0</v>
      </c>
      <c r="E197" s="32">
        <v>0</v>
      </c>
      <c r="F197" s="33">
        <v>0</v>
      </c>
      <c r="G197" s="33">
        <f aca="true" t="shared" si="6" ref="G197:G253">SUM(C197:F197)</f>
        <v>0</v>
      </c>
      <c r="H197" s="63">
        <v>2</v>
      </c>
      <c r="I197" s="64">
        <f aca="true" t="shared" si="7" ref="I197:I253">G197/H197*100</f>
        <v>0</v>
      </c>
    </row>
    <row r="198" spans="1:9" ht="12.75">
      <c r="A198" s="6">
        <v>2</v>
      </c>
      <c r="B198" s="7" t="s">
        <v>223</v>
      </c>
      <c r="C198" s="31">
        <v>2</v>
      </c>
      <c r="D198" s="32">
        <v>0</v>
      </c>
      <c r="E198" s="32">
        <v>0</v>
      </c>
      <c r="F198" s="33">
        <v>0</v>
      </c>
      <c r="G198" s="33">
        <f t="shared" si="6"/>
        <v>2</v>
      </c>
      <c r="H198" s="63">
        <v>135</v>
      </c>
      <c r="I198" s="64">
        <f t="shared" si="7"/>
        <v>1.4814814814814816</v>
      </c>
    </row>
    <row r="199" spans="1:9" ht="12.75">
      <c r="A199" s="6">
        <v>3</v>
      </c>
      <c r="B199" s="7" t="s">
        <v>224</v>
      </c>
      <c r="C199" s="31">
        <v>0</v>
      </c>
      <c r="D199" s="32">
        <v>0</v>
      </c>
      <c r="E199" s="32">
        <v>1</v>
      </c>
      <c r="F199" s="33">
        <v>0</v>
      </c>
      <c r="G199" s="33">
        <f t="shared" si="6"/>
        <v>1</v>
      </c>
      <c r="H199" s="63">
        <v>49</v>
      </c>
      <c r="I199" s="64">
        <f t="shared" si="7"/>
        <v>2.0408163265306123</v>
      </c>
    </row>
    <row r="200" spans="1:9" ht="12.75">
      <c r="A200" s="6">
        <v>4</v>
      </c>
      <c r="B200" s="7" t="s">
        <v>225</v>
      </c>
      <c r="C200" s="31">
        <v>0</v>
      </c>
      <c r="D200" s="32">
        <v>0</v>
      </c>
      <c r="E200" s="32">
        <v>0</v>
      </c>
      <c r="F200" s="33">
        <v>0</v>
      </c>
      <c r="G200" s="33">
        <f t="shared" si="6"/>
        <v>0</v>
      </c>
      <c r="H200" s="63">
        <v>17</v>
      </c>
      <c r="I200" s="64">
        <f t="shared" si="7"/>
        <v>0</v>
      </c>
    </row>
    <row r="201" spans="1:9" ht="12.75">
      <c r="A201" s="6">
        <v>5</v>
      </c>
      <c r="B201" s="7" t="s">
        <v>226</v>
      </c>
      <c r="C201" s="31">
        <v>0</v>
      </c>
      <c r="D201" s="32">
        <v>0</v>
      </c>
      <c r="E201" s="32">
        <v>0</v>
      </c>
      <c r="F201" s="33">
        <v>0</v>
      </c>
      <c r="G201" s="33">
        <f t="shared" si="6"/>
        <v>0</v>
      </c>
      <c r="H201" s="63">
        <v>5</v>
      </c>
      <c r="I201" s="64">
        <f t="shared" si="7"/>
        <v>0</v>
      </c>
    </row>
    <row r="202" spans="1:9" ht="12.75">
      <c r="A202" s="6">
        <v>6</v>
      </c>
      <c r="B202" s="7" t="s">
        <v>227</v>
      </c>
      <c r="C202" s="31">
        <v>0</v>
      </c>
      <c r="D202" s="32">
        <v>0</v>
      </c>
      <c r="E202" s="32">
        <v>0</v>
      </c>
      <c r="F202" s="33">
        <v>0</v>
      </c>
      <c r="G202" s="33">
        <f t="shared" si="6"/>
        <v>0</v>
      </c>
      <c r="H202" s="63">
        <v>1</v>
      </c>
      <c r="I202" s="64">
        <f t="shared" si="7"/>
        <v>0</v>
      </c>
    </row>
    <row r="203" spans="1:9" ht="12.75">
      <c r="A203" s="6">
        <v>7</v>
      </c>
      <c r="B203" s="7" t="s">
        <v>228</v>
      </c>
      <c r="C203" s="31">
        <v>0</v>
      </c>
      <c r="D203" s="32">
        <v>0</v>
      </c>
      <c r="E203" s="32">
        <v>0</v>
      </c>
      <c r="F203" s="33">
        <v>0</v>
      </c>
      <c r="G203" s="33">
        <f t="shared" si="6"/>
        <v>0</v>
      </c>
      <c r="H203" s="63">
        <v>75</v>
      </c>
      <c r="I203" s="64">
        <f t="shared" si="7"/>
        <v>0</v>
      </c>
    </row>
    <row r="204" spans="1:9" ht="24">
      <c r="A204" s="6">
        <v>8</v>
      </c>
      <c r="B204" s="7" t="s">
        <v>229</v>
      </c>
      <c r="C204" s="31">
        <v>0</v>
      </c>
      <c r="D204" s="32">
        <v>0</v>
      </c>
      <c r="E204" s="32">
        <v>0</v>
      </c>
      <c r="F204" s="33">
        <v>0</v>
      </c>
      <c r="G204" s="33">
        <f t="shared" si="6"/>
        <v>0</v>
      </c>
      <c r="H204" s="63">
        <v>7</v>
      </c>
      <c r="I204" s="64">
        <f t="shared" si="7"/>
        <v>0</v>
      </c>
    </row>
    <row r="205" spans="1:9" ht="12.75">
      <c r="A205" s="6">
        <v>9</v>
      </c>
      <c r="B205" s="7" t="s">
        <v>230</v>
      </c>
      <c r="C205" s="31">
        <v>0</v>
      </c>
      <c r="D205" s="32">
        <v>0</v>
      </c>
      <c r="E205" s="32">
        <v>0</v>
      </c>
      <c r="F205" s="33">
        <v>0</v>
      </c>
      <c r="G205" s="33">
        <f t="shared" si="6"/>
        <v>0</v>
      </c>
      <c r="H205" s="63">
        <v>15</v>
      </c>
      <c r="I205" s="64">
        <f t="shared" si="7"/>
        <v>0</v>
      </c>
    </row>
    <row r="206" spans="1:9" ht="12.75">
      <c r="A206" s="6">
        <v>10</v>
      </c>
      <c r="B206" s="7" t="s">
        <v>231</v>
      </c>
      <c r="C206" s="31">
        <v>0</v>
      </c>
      <c r="D206" s="32">
        <v>0</v>
      </c>
      <c r="E206" s="32">
        <v>0</v>
      </c>
      <c r="F206" s="33">
        <v>0</v>
      </c>
      <c r="G206" s="33">
        <f t="shared" si="6"/>
        <v>0</v>
      </c>
      <c r="H206" s="63">
        <v>15</v>
      </c>
      <c r="I206" s="64">
        <f t="shared" si="7"/>
        <v>0</v>
      </c>
    </row>
    <row r="207" spans="1:9" ht="12.75">
      <c r="A207" s="6">
        <v>11</v>
      </c>
      <c r="B207" s="7" t="s">
        <v>232</v>
      </c>
      <c r="C207" s="31">
        <v>0</v>
      </c>
      <c r="D207" s="32">
        <v>0</v>
      </c>
      <c r="E207" s="32">
        <v>0</v>
      </c>
      <c r="F207" s="33">
        <v>0</v>
      </c>
      <c r="G207" s="33">
        <f t="shared" si="6"/>
        <v>0</v>
      </c>
      <c r="H207" s="63">
        <v>5</v>
      </c>
      <c r="I207" s="64">
        <f t="shared" si="7"/>
        <v>0</v>
      </c>
    </row>
    <row r="208" spans="1:9" ht="12.75">
      <c r="A208" s="6">
        <v>12</v>
      </c>
      <c r="B208" s="7" t="s">
        <v>233</v>
      </c>
      <c r="C208" s="31">
        <v>0</v>
      </c>
      <c r="D208" s="32">
        <v>0</v>
      </c>
      <c r="E208" s="32">
        <v>0</v>
      </c>
      <c r="F208" s="33">
        <v>0</v>
      </c>
      <c r="G208" s="33">
        <f t="shared" si="6"/>
        <v>0</v>
      </c>
      <c r="H208" s="63">
        <v>9</v>
      </c>
      <c r="I208" s="64">
        <f t="shared" si="7"/>
        <v>0</v>
      </c>
    </row>
    <row r="209" spans="1:9" ht="12.75">
      <c r="A209" s="6">
        <v>13</v>
      </c>
      <c r="B209" s="7" t="s">
        <v>234</v>
      </c>
      <c r="C209" s="31">
        <v>0</v>
      </c>
      <c r="D209" s="32">
        <v>0</v>
      </c>
      <c r="E209" s="32">
        <v>0</v>
      </c>
      <c r="F209" s="33">
        <v>0</v>
      </c>
      <c r="G209" s="33">
        <f t="shared" si="6"/>
        <v>0</v>
      </c>
      <c r="H209" s="63">
        <v>5</v>
      </c>
      <c r="I209" s="64">
        <f t="shared" si="7"/>
        <v>0</v>
      </c>
    </row>
    <row r="210" spans="1:9" ht="24">
      <c r="A210" s="6">
        <v>14</v>
      </c>
      <c r="B210" s="7" t="s">
        <v>235</v>
      </c>
      <c r="C210" s="31">
        <v>0</v>
      </c>
      <c r="D210" s="32">
        <v>0</v>
      </c>
      <c r="E210" s="32">
        <v>0</v>
      </c>
      <c r="F210" s="33">
        <v>0</v>
      </c>
      <c r="G210" s="33">
        <f t="shared" si="6"/>
        <v>0</v>
      </c>
      <c r="H210" s="63">
        <v>3</v>
      </c>
      <c r="I210" s="64">
        <f t="shared" si="7"/>
        <v>0</v>
      </c>
    </row>
    <row r="211" spans="1:9" ht="12.75">
      <c r="A211" s="6">
        <v>15</v>
      </c>
      <c r="B211" s="7" t="s">
        <v>236</v>
      </c>
      <c r="C211" s="31">
        <v>0</v>
      </c>
      <c r="D211" s="32">
        <v>0</v>
      </c>
      <c r="E211" s="32">
        <v>1</v>
      </c>
      <c r="F211" s="33">
        <v>0</v>
      </c>
      <c r="G211" s="33">
        <f t="shared" si="6"/>
        <v>1</v>
      </c>
      <c r="H211" s="63">
        <v>33</v>
      </c>
      <c r="I211" s="64">
        <f t="shared" si="7"/>
        <v>3.0303030303030303</v>
      </c>
    </row>
    <row r="212" spans="1:9" ht="12.75">
      <c r="A212" s="6">
        <v>16</v>
      </c>
      <c r="B212" s="7" t="s">
        <v>237</v>
      </c>
      <c r="C212" s="31">
        <v>1</v>
      </c>
      <c r="D212" s="32">
        <v>0</v>
      </c>
      <c r="E212" s="32">
        <v>0</v>
      </c>
      <c r="F212" s="33">
        <v>0</v>
      </c>
      <c r="G212" s="33">
        <f t="shared" si="6"/>
        <v>1</v>
      </c>
      <c r="H212" s="63">
        <v>26</v>
      </c>
      <c r="I212" s="64">
        <f t="shared" si="7"/>
        <v>3.8461538461538463</v>
      </c>
    </row>
    <row r="213" spans="1:9" ht="12.75">
      <c r="A213" s="6">
        <v>17</v>
      </c>
      <c r="B213" s="7" t="s">
        <v>238</v>
      </c>
      <c r="C213" s="31">
        <v>0</v>
      </c>
      <c r="D213" s="32">
        <v>0</v>
      </c>
      <c r="E213" s="32">
        <v>0</v>
      </c>
      <c r="F213" s="33">
        <v>0</v>
      </c>
      <c r="G213" s="33">
        <f t="shared" si="6"/>
        <v>0</v>
      </c>
      <c r="H213" s="63">
        <v>9</v>
      </c>
      <c r="I213" s="64">
        <f t="shared" si="7"/>
        <v>0</v>
      </c>
    </row>
    <row r="214" spans="1:9" ht="12.75">
      <c r="A214" s="6">
        <v>18</v>
      </c>
      <c r="B214" s="7" t="s">
        <v>239</v>
      </c>
      <c r="C214" s="31">
        <v>0</v>
      </c>
      <c r="D214" s="32">
        <v>0</v>
      </c>
      <c r="E214" s="32">
        <v>0</v>
      </c>
      <c r="F214" s="33">
        <v>0</v>
      </c>
      <c r="G214" s="33">
        <f t="shared" si="6"/>
        <v>0</v>
      </c>
      <c r="H214" s="63">
        <v>1</v>
      </c>
      <c r="I214" s="64">
        <f t="shared" si="7"/>
        <v>0</v>
      </c>
    </row>
    <row r="215" spans="1:9" ht="12.75">
      <c r="A215" s="6">
        <v>19</v>
      </c>
      <c r="B215" s="7" t="s">
        <v>240</v>
      </c>
      <c r="C215" s="31">
        <v>0</v>
      </c>
      <c r="D215" s="32">
        <v>0</v>
      </c>
      <c r="E215" s="32">
        <v>0</v>
      </c>
      <c r="F215" s="33">
        <v>0</v>
      </c>
      <c r="G215" s="33">
        <f t="shared" si="6"/>
        <v>0</v>
      </c>
      <c r="H215" s="63">
        <v>2</v>
      </c>
      <c r="I215" s="64">
        <f t="shared" si="7"/>
        <v>0</v>
      </c>
    </row>
    <row r="216" spans="1:9" ht="12.75">
      <c r="A216" s="6">
        <v>20</v>
      </c>
      <c r="B216" s="7" t="s">
        <v>241</v>
      </c>
      <c r="C216" s="31">
        <v>0</v>
      </c>
      <c r="D216" s="32">
        <v>0</v>
      </c>
      <c r="E216" s="32">
        <v>0</v>
      </c>
      <c r="F216" s="33">
        <v>0</v>
      </c>
      <c r="G216" s="33">
        <f t="shared" si="6"/>
        <v>0</v>
      </c>
      <c r="H216" s="63">
        <v>1</v>
      </c>
      <c r="I216" s="64">
        <f t="shared" si="7"/>
        <v>0</v>
      </c>
    </row>
    <row r="217" spans="1:9" ht="12.75">
      <c r="A217" s="6">
        <v>21</v>
      </c>
      <c r="B217" s="7" t="s">
        <v>242</v>
      </c>
      <c r="C217" s="31">
        <v>0</v>
      </c>
      <c r="D217" s="32">
        <v>0</v>
      </c>
      <c r="E217" s="32">
        <v>0</v>
      </c>
      <c r="F217" s="33">
        <v>0</v>
      </c>
      <c r="G217" s="33">
        <f t="shared" si="6"/>
        <v>0</v>
      </c>
      <c r="H217" s="63">
        <v>2</v>
      </c>
      <c r="I217" s="64">
        <f t="shared" si="7"/>
        <v>0</v>
      </c>
    </row>
    <row r="218" spans="1:9" ht="12.75">
      <c r="A218" s="6">
        <v>22</v>
      </c>
      <c r="B218" s="7" t="s">
        <v>243</v>
      </c>
      <c r="C218" s="31">
        <v>0</v>
      </c>
      <c r="D218" s="32">
        <v>0</v>
      </c>
      <c r="E218" s="32">
        <v>0</v>
      </c>
      <c r="F218" s="33">
        <v>0</v>
      </c>
      <c r="G218" s="33">
        <f t="shared" si="6"/>
        <v>0</v>
      </c>
      <c r="H218" s="63">
        <v>11</v>
      </c>
      <c r="I218" s="64">
        <f t="shared" si="7"/>
        <v>0</v>
      </c>
    </row>
    <row r="219" spans="1:9" ht="12.75">
      <c r="A219" s="8">
        <v>23</v>
      </c>
      <c r="B219" s="9" t="s">
        <v>244</v>
      </c>
      <c r="C219" s="31">
        <v>0</v>
      </c>
      <c r="D219" s="32">
        <v>0</v>
      </c>
      <c r="E219" s="32">
        <v>0</v>
      </c>
      <c r="F219" s="33">
        <v>0</v>
      </c>
      <c r="G219" s="33">
        <f t="shared" si="6"/>
        <v>0</v>
      </c>
      <c r="H219" s="63">
        <v>16</v>
      </c>
      <c r="I219" s="64">
        <f t="shared" si="7"/>
        <v>0</v>
      </c>
    </row>
    <row r="220" spans="1:9" ht="12.75">
      <c r="A220" s="4" t="s">
        <v>245</v>
      </c>
      <c r="B220" s="5" t="s">
        <v>246</v>
      </c>
      <c r="C220" s="36">
        <f>SUM(C221:C237)</f>
        <v>569</v>
      </c>
      <c r="D220" s="37">
        <f>SUM(D221:D237)</f>
        <v>131</v>
      </c>
      <c r="E220" s="37">
        <f>SUM(E221:E237)</f>
        <v>225</v>
      </c>
      <c r="F220" s="38">
        <f>SUM(F221:F237)</f>
        <v>398</v>
      </c>
      <c r="G220" s="38">
        <f t="shared" si="6"/>
        <v>1323</v>
      </c>
      <c r="H220" s="65">
        <f>SUM(H221:H237)</f>
        <v>24736</v>
      </c>
      <c r="I220" s="66">
        <f t="shared" si="7"/>
        <v>5.348479948253558</v>
      </c>
    </row>
    <row r="221" spans="1:9" ht="12.75">
      <c r="A221" s="6">
        <v>1</v>
      </c>
      <c r="B221" s="7" t="s">
        <v>247</v>
      </c>
      <c r="C221" s="31">
        <v>0</v>
      </c>
      <c r="D221" s="32">
        <v>0</v>
      </c>
      <c r="E221" s="32">
        <v>0</v>
      </c>
      <c r="F221" s="33">
        <v>0</v>
      </c>
      <c r="G221" s="33">
        <f t="shared" si="6"/>
        <v>0</v>
      </c>
      <c r="H221" s="63">
        <v>2</v>
      </c>
      <c r="I221" s="64">
        <f t="shared" si="7"/>
        <v>0</v>
      </c>
    </row>
    <row r="222" spans="1:9" ht="12.75">
      <c r="A222" s="6">
        <v>2</v>
      </c>
      <c r="B222" s="7" t="s">
        <v>248</v>
      </c>
      <c r="C222" s="31">
        <v>182</v>
      </c>
      <c r="D222" s="32">
        <v>34</v>
      </c>
      <c r="E222" s="32">
        <v>11</v>
      </c>
      <c r="F222" s="33">
        <v>78</v>
      </c>
      <c r="G222" s="33">
        <f t="shared" si="6"/>
        <v>305</v>
      </c>
      <c r="H222" s="63">
        <v>7654</v>
      </c>
      <c r="I222" s="64">
        <f t="shared" si="7"/>
        <v>3.984844525738176</v>
      </c>
    </row>
    <row r="223" spans="1:9" ht="12.75">
      <c r="A223" s="6">
        <v>3</v>
      </c>
      <c r="B223" s="7" t="s">
        <v>249</v>
      </c>
      <c r="C223" s="31">
        <v>85</v>
      </c>
      <c r="D223" s="32">
        <v>14</v>
      </c>
      <c r="E223" s="32">
        <v>27</v>
      </c>
      <c r="F223" s="33">
        <v>46</v>
      </c>
      <c r="G223" s="33">
        <f t="shared" si="6"/>
        <v>172</v>
      </c>
      <c r="H223" s="63">
        <v>3898</v>
      </c>
      <c r="I223" s="64">
        <f t="shared" si="7"/>
        <v>4.4125192406362235</v>
      </c>
    </row>
    <row r="224" spans="1:9" ht="12.75">
      <c r="A224" s="6">
        <v>4</v>
      </c>
      <c r="B224" s="7" t="s">
        <v>250</v>
      </c>
      <c r="C224" s="31">
        <v>275</v>
      </c>
      <c r="D224" s="32">
        <v>65</v>
      </c>
      <c r="E224" s="32">
        <v>163</v>
      </c>
      <c r="F224" s="33">
        <v>233</v>
      </c>
      <c r="G224" s="33">
        <f t="shared" si="6"/>
        <v>736</v>
      </c>
      <c r="H224" s="63">
        <v>11092</v>
      </c>
      <c r="I224" s="64">
        <f t="shared" si="7"/>
        <v>6.635412910205554</v>
      </c>
    </row>
    <row r="225" spans="1:9" ht="12.75">
      <c r="A225" s="6">
        <v>5</v>
      </c>
      <c r="B225" s="7" t="s">
        <v>251</v>
      </c>
      <c r="C225" s="31">
        <v>12</v>
      </c>
      <c r="D225" s="32">
        <v>3</v>
      </c>
      <c r="E225" s="32">
        <v>0</v>
      </c>
      <c r="F225" s="33">
        <v>12</v>
      </c>
      <c r="G225" s="33">
        <f t="shared" si="6"/>
        <v>27</v>
      </c>
      <c r="H225" s="63">
        <v>1012</v>
      </c>
      <c r="I225" s="64">
        <f t="shared" si="7"/>
        <v>2.66798418972332</v>
      </c>
    </row>
    <row r="226" spans="1:9" ht="12.75">
      <c r="A226" s="6">
        <v>6</v>
      </c>
      <c r="B226" s="7" t="s">
        <v>252</v>
      </c>
      <c r="C226" s="31">
        <v>12</v>
      </c>
      <c r="D226" s="32">
        <v>14</v>
      </c>
      <c r="E226" s="32">
        <v>21</v>
      </c>
      <c r="F226" s="33">
        <v>23</v>
      </c>
      <c r="G226" s="33">
        <f t="shared" si="6"/>
        <v>70</v>
      </c>
      <c r="H226" s="63">
        <v>983</v>
      </c>
      <c r="I226" s="64">
        <f t="shared" si="7"/>
        <v>7.121057985757884</v>
      </c>
    </row>
    <row r="227" spans="1:9" ht="12.75">
      <c r="A227" s="6">
        <v>7</v>
      </c>
      <c r="B227" s="7" t="s">
        <v>253</v>
      </c>
      <c r="C227" s="31">
        <v>1</v>
      </c>
      <c r="D227" s="32">
        <v>0</v>
      </c>
      <c r="E227" s="32">
        <v>0</v>
      </c>
      <c r="F227" s="33">
        <v>0</v>
      </c>
      <c r="G227" s="33">
        <f t="shared" si="6"/>
        <v>1</v>
      </c>
      <c r="H227" s="63">
        <v>18</v>
      </c>
      <c r="I227" s="64">
        <f t="shared" si="7"/>
        <v>5.555555555555555</v>
      </c>
    </row>
    <row r="228" spans="1:9" ht="12.75">
      <c r="A228" s="6">
        <v>8</v>
      </c>
      <c r="B228" s="7" t="s">
        <v>254</v>
      </c>
      <c r="C228" s="31">
        <v>0</v>
      </c>
      <c r="D228" s="32">
        <v>1</v>
      </c>
      <c r="E228" s="32">
        <v>3</v>
      </c>
      <c r="F228" s="33">
        <v>4</v>
      </c>
      <c r="G228" s="33">
        <f t="shared" si="6"/>
        <v>8</v>
      </c>
      <c r="H228" s="63">
        <v>43</v>
      </c>
      <c r="I228" s="64">
        <f t="shared" si="7"/>
        <v>18.6046511627907</v>
      </c>
    </row>
    <row r="229" spans="1:9" ht="12.75">
      <c r="A229" s="6">
        <v>9</v>
      </c>
      <c r="B229" s="7" t="s">
        <v>255</v>
      </c>
      <c r="C229" s="31">
        <v>0</v>
      </c>
      <c r="D229" s="32">
        <v>0</v>
      </c>
      <c r="E229" s="32">
        <v>0</v>
      </c>
      <c r="F229" s="33">
        <v>0</v>
      </c>
      <c r="G229" s="33">
        <f t="shared" si="6"/>
        <v>0</v>
      </c>
      <c r="H229" s="63">
        <v>4</v>
      </c>
      <c r="I229" s="64">
        <f t="shared" si="7"/>
        <v>0</v>
      </c>
    </row>
    <row r="230" spans="1:9" ht="12.75">
      <c r="A230" s="6">
        <v>10</v>
      </c>
      <c r="B230" s="7" t="s">
        <v>256</v>
      </c>
      <c r="C230" s="31">
        <v>2</v>
      </c>
      <c r="D230" s="32">
        <v>0</v>
      </c>
      <c r="E230" s="32">
        <v>0</v>
      </c>
      <c r="F230" s="33">
        <v>0</v>
      </c>
      <c r="G230" s="33">
        <f t="shared" si="6"/>
        <v>2</v>
      </c>
      <c r="H230" s="63">
        <v>11</v>
      </c>
      <c r="I230" s="64">
        <f t="shared" si="7"/>
        <v>18.181818181818183</v>
      </c>
    </row>
    <row r="231" spans="1:9" ht="24">
      <c r="A231" s="6">
        <v>11</v>
      </c>
      <c r="B231" s="7" t="s">
        <v>257</v>
      </c>
      <c r="C231" s="31">
        <v>0</v>
      </c>
      <c r="D231" s="32">
        <v>0</v>
      </c>
      <c r="E231" s="32">
        <v>0</v>
      </c>
      <c r="F231" s="33">
        <v>0</v>
      </c>
      <c r="G231" s="33">
        <f t="shared" si="6"/>
        <v>0</v>
      </c>
      <c r="H231" s="63">
        <v>0</v>
      </c>
      <c r="I231" s="64">
        <v>0</v>
      </c>
    </row>
    <row r="232" spans="1:9" ht="24">
      <c r="A232" s="6">
        <v>12</v>
      </c>
      <c r="B232" s="7" t="s">
        <v>258</v>
      </c>
      <c r="C232" s="31">
        <v>0</v>
      </c>
      <c r="D232" s="32">
        <v>0</v>
      </c>
      <c r="E232" s="32">
        <v>0</v>
      </c>
      <c r="F232" s="33">
        <v>2</v>
      </c>
      <c r="G232" s="33">
        <f t="shared" si="6"/>
        <v>2</v>
      </c>
      <c r="H232" s="63">
        <v>14</v>
      </c>
      <c r="I232" s="64">
        <f t="shared" si="7"/>
        <v>14.285714285714285</v>
      </c>
    </row>
    <row r="233" spans="1:9" ht="24">
      <c r="A233" s="6">
        <v>13</v>
      </c>
      <c r="B233" s="7" t="s">
        <v>259</v>
      </c>
      <c r="C233" s="31">
        <v>0</v>
      </c>
      <c r="D233" s="32">
        <v>0</v>
      </c>
      <c r="E233" s="32">
        <v>0</v>
      </c>
      <c r="F233" s="33">
        <v>0</v>
      </c>
      <c r="G233" s="33">
        <f t="shared" si="6"/>
        <v>0</v>
      </c>
      <c r="H233" s="63">
        <v>4</v>
      </c>
      <c r="I233" s="64">
        <f t="shared" si="7"/>
        <v>0</v>
      </c>
    </row>
    <row r="234" spans="1:9" ht="12.75">
      <c r="A234" s="6">
        <v>14</v>
      </c>
      <c r="B234" s="7" t="s">
        <v>260</v>
      </c>
      <c r="C234" s="31">
        <v>0</v>
      </c>
      <c r="D234" s="32">
        <v>0</v>
      </c>
      <c r="E234" s="32">
        <v>0</v>
      </c>
      <c r="F234" s="33">
        <v>0</v>
      </c>
      <c r="G234" s="33">
        <f t="shared" si="6"/>
        <v>0</v>
      </c>
      <c r="H234" s="63">
        <v>0</v>
      </c>
      <c r="I234" s="64">
        <v>0</v>
      </c>
    </row>
    <row r="235" spans="1:9" ht="24">
      <c r="A235" s="6">
        <v>15</v>
      </c>
      <c r="B235" s="7" t="s">
        <v>261</v>
      </c>
      <c r="C235" s="31">
        <v>0</v>
      </c>
      <c r="D235" s="32">
        <v>0</v>
      </c>
      <c r="E235" s="32">
        <v>0</v>
      </c>
      <c r="F235" s="33">
        <v>0</v>
      </c>
      <c r="G235" s="33">
        <f t="shared" si="6"/>
        <v>0</v>
      </c>
      <c r="H235" s="63">
        <v>0</v>
      </c>
      <c r="I235" s="64">
        <v>0</v>
      </c>
    </row>
    <row r="236" spans="1:9" ht="12.75">
      <c r="A236" s="6">
        <v>16</v>
      </c>
      <c r="B236" s="7" t="s">
        <v>262</v>
      </c>
      <c r="C236" s="31">
        <v>0</v>
      </c>
      <c r="D236" s="32">
        <v>0</v>
      </c>
      <c r="E236" s="32">
        <v>0</v>
      </c>
      <c r="F236" s="33">
        <v>0</v>
      </c>
      <c r="G236" s="33">
        <f t="shared" si="6"/>
        <v>0</v>
      </c>
      <c r="H236" s="63">
        <v>1</v>
      </c>
      <c r="I236" s="64">
        <f t="shared" si="7"/>
        <v>0</v>
      </c>
    </row>
    <row r="237" spans="1:9" ht="24">
      <c r="A237" s="6">
        <v>17</v>
      </c>
      <c r="B237" s="7" t="s">
        <v>263</v>
      </c>
      <c r="C237" s="31">
        <v>0</v>
      </c>
      <c r="D237" s="32">
        <v>0</v>
      </c>
      <c r="E237" s="32">
        <v>0</v>
      </c>
      <c r="F237" s="33">
        <v>0</v>
      </c>
      <c r="G237" s="33">
        <f t="shared" si="6"/>
        <v>0</v>
      </c>
      <c r="H237" s="63">
        <v>0</v>
      </c>
      <c r="I237" s="64">
        <v>0</v>
      </c>
    </row>
    <row r="238" spans="1:9" ht="36">
      <c r="A238" s="4" t="s">
        <v>264</v>
      </c>
      <c r="B238" s="5" t="s">
        <v>265</v>
      </c>
      <c r="C238" s="36">
        <f>SUM(C239:C241)</f>
        <v>2</v>
      </c>
      <c r="D238" s="37">
        <f>SUM(D239:D241)</f>
        <v>0</v>
      </c>
      <c r="E238" s="37">
        <f>SUM(E239:E241)</f>
        <v>0</v>
      </c>
      <c r="F238" s="38">
        <f>SUM(F239:F241)</f>
        <v>0</v>
      </c>
      <c r="G238" s="38">
        <f t="shared" si="6"/>
        <v>2</v>
      </c>
      <c r="H238" s="65">
        <f>SUM(H239:H241)</f>
        <v>12</v>
      </c>
      <c r="I238" s="66">
        <f t="shared" si="7"/>
        <v>16.666666666666664</v>
      </c>
    </row>
    <row r="239" spans="1:9" ht="12.75">
      <c r="A239" s="6">
        <v>1</v>
      </c>
      <c r="B239" s="7" t="s">
        <v>266</v>
      </c>
      <c r="C239" s="31">
        <v>0</v>
      </c>
      <c r="D239" s="32">
        <v>0</v>
      </c>
      <c r="E239" s="32">
        <v>0</v>
      </c>
      <c r="F239" s="33">
        <v>0</v>
      </c>
      <c r="G239" s="33">
        <f t="shared" si="6"/>
        <v>0</v>
      </c>
      <c r="H239" s="63">
        <v>6</v>
      </c>
      <c r="I239" s="64">
        <f t="shared" si="7"/>
        <v>0</v>
      </c>
    </row>
    <row r="240" spans="1:9" ht="12.75">
      <c r="A240" s="6">
        <v>2</v>
      </c>
      <c r="B240" s="7" t="s">
        <v>267</v>
      </c>
      <c r="C240" s="31">
        <v>0</v>
      </c>
      <c r="D240" s="32">
        <v>0</v>
      </c>
      <c r="E240" s="32">
        <v>0</v>
      </c>
      <c r="F240" s="33">
        <v>0</v>
      </c>
      <c r="G240" s="33">
        <f t="shared" si="6"/>
        <v>0</v>
      </c>
      <c r="H240" s="63">
        <v>1</v>
      </c>
      <c r="I240" s="64">
        <f t="shared" si="7"/>
        <v>0</v>
      </c>
    </row>
    <row r="241" spans="1:9" ht="12.75">
      <c r="A241" s="6">
        <v>3</v>
      </c>
      <c r="B241" s="7" t="s">
        <v>268</v>
      </c>
      <c r="C241" s="31">
        <v>2</v>
      </c>
      <c r="D241" s="32">
        <v>0</v>
      </c>
      <c r="E241" s="32">
        <v>0</v>
      </c>
      <c r="F241" s="33">
        <v>0</v>
      </c>
      <c r="G241" s="33">
        <f t="shared" si="6"/>
        <v>2</v>
      </c>
      <c r="H241" s="63">
        <v>5</v>
      </c>
      <c r="I241" s="64">
        <f t="shared" si="7"/>
        <v>40</v>
      </c>
    </row>
    <row r="242" spans="1:9" ht="12.75">
      <c r="A242" s="4" t="s">
        <v>269</v>
      </c>
      <c r="B242" s="5" t="s">
        <v>270</v>
      </c>
      <c r="C242" s="36">
        <f>SUM(C243:C247)</f>
        <v>0</v>
      </c>
      <c r="D242" s="37">
        <f>SUM(D243:D247)</f>
        <v>0</v>
      </c>
      <c r="E242" s="37">
        <f>SUM(E243:E247)</f>
        <v>0</v>
      </c>
      <c r="F242" s="38">
        <f>SUM(F243:F247)</f>
        <v>0</v>
      </c>
      <c r="G242" s="38">
        <f t="shared" si="6"/>
        <v>0</v>
      </c>
      <c r="H242" s="65">
        <f>SUM(H243:H247)</f>
        <v>45</v>
      </c>
      <c r="I242" s="66">
        <f t="shared" si="7"/>
        <v>0</v>
      </c>
    </row>
    <row r="243" spans="1:9" ht="12.75">
      <c r="A243" s="6">
        <v>1</v>
      </c>
      <c r="B243" s="7" t="s">
        <v>271</v>
      </c>
      <c r="C243" s="31">
        <v>0</v>
      </c>
      <c r="D243" s="32">
        <v>0</v>
      </c>
      <c r="E243" s="32">
        <v>0</v>
      </c>
      <c r="F243" s="33">
        <v>0</v>
      </c>
      <c r="G243" s="33">
        <f t="shared" si="6"/>
        <v>0</v>
      </c>
      <c r="H243" s="63">
        <v>29</v>
      </c>
      <c r="I243" s="64">
        <f t="shared" si="7"/>
        <v>0</v>
      </c>
    </row>
    <row r="244" spans="1:9" ht="12.75">
      <c r="A244" s="6">
        <v>2</v>
      </c>
      <c r="B244" s="7" t="s">
        <v>272</v>
      </c>
      <c r="C244" s="31">
        <v>0</v>
      </c>
      <c r="D244" s="32">
        <v>0</v>
      </c>
      <c r="E244" s="32">
        <v>0</v>
      </c>
      <c r="F244" s="33">
        <v>0</v>
      </c>
      <c r="G244" s="33">
        <f t="shared" si="6"/>
        <v>0</v>
      </c>
      <c r="H244" s="63">
        <v>2</v>
      </c>
      <c r="I244" s="64">
        <f t="shared" si="7"/>
        <v>0</v>
      </c>
    </row>
    <row r="245" spans="1:9" ht="12.75">
      <c r="A245" s="6">
        <v>3</v>
      </c>
      <c r="B245" s="7" t="s">
        <v>273</v>
      </c>
      <c r="C245" s="31">
        <v>0</v>
      </c>
      <c r="D245" s="32">
        <v>0</v>
      </c>
      <c r="E245" s="32">
        <v>0</v>
      </c>
      <c r="F245" s="33">
        <v>0</v>
      </c>
      <c r="G245" s="33">
        <f t="shared" si="6"/>
        <v>0</v>
      </c>
      <c r="H245" s="63">
        <v>10</v>
      </c>
      <c r="I245" s="64">
        <f t="shared" si="7"/>
        <v>0</v>
      </c>
    </row>
    <row r="246" spans="1:9" ht="12.75">
      <c r="A246" s="6">
        <v>4</v>
      </c>
      <c r="B246" s="7" t="s">
        <v>274</v>
      </c>
      <c r="C246" s="31">
        <v>0</v>
      </c>
      <c r="D246" s="32">
        <v>0</v>
      </c>
      <c r="E246" s="32">
        <v>0</v>
      </c>
      <c r="F246" s="33">
        <v>0</v>
      </c>
      <c r="G246" s="33">
        <f t="shared" si="6"/>
        <v>0</v>
      </c>
      <c r="H246" s="63">
        <v>2</v>
      </c>
      <c r="I246" s="64">
        <f t="shared" si="7"/>
        <v>0</v>
      </c>
    </row>
    <row r="247" spans="1:9" ht="12.75">
      <c r="A247" s="6">
        <v>5</v>
      </c>
      <c r="B247" s="7" t="s">
        <v>275</v>
      </c>
      <c r="C247" s="31">
        <v>0</v>
      </c>
      <c r="D247" s="32">
        <v>0</v>
      </c>
      <c r="E247" s="32">
        <v>0</v>
      </c>
      <c r="F247" s="33">
        <v>0</v>
      </c>
      <c r="G247" s="33">
        <f t="shared" si="6"/>
        <v>0</v>
      </c>
      <c r="H247" s="63">
        <v>2</v>
      </c>
      <c r="I247" s="64">
        <f t="shared" si="7"/>
        <v>0</v>
      </c>
    </row>
    <row r="248" spans="1:9" ht="12.75">
      <c r="A248" s="4" t="s">
        <v>276</v>
      </c>
      <c r="B248" s="5" t="s">
        <v>277</v>
      </c>
      <c r="C248" s="36">
        <f>SUM(C249:C252)</f>
        <v>424</v>
      </c>
      <c r="D248" s="37">
        <f>SUM(D249:D252)</f>
        <v>2487</v>
      </c>
      <c r="E248" s="37">
        <f>SUM(E249:E252)</f>
        <v>5</v>
      </c>
      <c r="F248" s="38">
        <f>SUM(F249:F252)</f>
        <v>14008</v>
      </c>
      <c r="G248" s="38">
        <f t="shared" si="6"/>
        <v>16924</v>
      </c>
      <c r="H248" s="65">
        <f>SUM(H249:H252)</f>
        <v>513766</v>
      </c>
      <c r="I248" s="66">
        <f t="shared" si="7"/>
        <v>3.2941066555591454</v>
      </c>
    </row>
    <row r="249" spans="1:9" ht="12.75">
      <c r="A249" s="6">
        <v>1</v>
      </c>
      <c r="B249" s="7" t="s">
        <v>278</v>
      </c>
      <c r="C249" s="31">
        <v>2</v>
      </c>
      <c r="D249" s="32">
        <v>0</v>
      </c>
      <c r="E249" s="32">
        <v>0</v>
      </c>
      <c r="F249" s="33">
        <v>2</v>
      </c>
      <c r="G249" s="33">
        <f t="shared" si="6"/>
        <v>4</v>
      </c>
      <c r="H249" s="63">
        <v>170</v>
      </c>
      <c r="I249" s="64">
        <f t="shared" si="7"/>
        <v>2.3529411764705883</v>
      </c>
    </row>
    <row r="250" spans="1:9" ht="12.75">
      <c r="A250" s="6">
        <v>2</v>
      </c>
      <c r="B250" s="7" t="s">
        <v>279</v>
      </c>
      <c r="C250" s="31">
        <v>5</v>
      </c>
      <c r="D250" s="32">
        <v>4</v>
      </c>
      <c r="E250" s="32">
        <v>5</v>
      </c>
      <c r="F250" s="33">
        <v>10</v>
      </c>
      <c r="G250" s="33">
        <f t="shared" si="6"/>
        <v>24</v>
      </c>
      <c r="H250" s="63">
        <v>519</v>
      </c>
      <c r="I250" s="64">
        <f t="shared" si="7"/>
        <v>4.624277456647398</v>
      </c>
    </row>
    <row r="251" spans="1:9" ht="12.75">
      <c r="A251" s="6"/>
      <c r="B251" s="7" t="s">
        <v>280</v>
      </c>
      <c r="C251" s="31">
        <v>417</v>
      </c>
      <c r="D251" s="32">
        <v>2483</v>
      </c>
      <c r="E251" s="32">
        <v>0</v>
      </c>
      <c r="F251" s="33">
        <v>13996</v>
      </c>
      <c r="G251" s="33">
        <f t="shared" si="6"/>
        <v>16896</v>
      </c>
      <c r="H251" s="63">
        <v>502281</v>
      </c>
      <c r="I251" s="64">
        <f t="shared" si="7"/>
        <v>3.363854097606718</v>
      </c>
    </row>
    <row r="252" spans="1:9" ht="13.5" thickBot="1">
      <c r="A252" s="6"/>
      <c r="B252" s="7" t="s">
        <v>365</v>
      </c>
      <c r="C252" s="31">
        <v>0</v>
      </c>
      <c r="D252" s="32">
        <v>0</v>
      </c>
      <c r="E252" s="32">
        <v>0</v>
      </c>
      <c r="F252" s="33">
        <v>0</v>
      </c>
      <c r="G252" s="33">
        <f t="shared" si="6"/>
        <v>0</v>
      </c>
      <c r="H252" s="63">
        <v>10796</v>
      </c>
      <c r="I252" s="64">
        <f t="shared" si="7"/>
        <v>0</v>
      </c>
    </row>
    <row r="253" spans="1:9" ht="13.5" thickBot="1">
      <c r="A253" s="19" t="s">
        <v>281</v>
      </c>
      <c r="B253" s="20"/>
      <c r="C253" s="46">
        <v>81834</v>
      </c>
      <c r="D253" s="47">
        <v>24036</v>
      </c>
      <c r="E253" s="47">
        <v>17678</v>
      </c>
      <c r="F253" s="48">
        <v>80475</v>
      </c>
      <c r="G253" s="48">
        <f t="shared" si="6"/>
        <v>204023</v>
      </c>
      <c r="H253" s="67">
        <v>4089203</v>
      </c>
      <c r="I253" s="68">
        <f t="shared" si="7"/>
        <v>4.989309652761186</v>
      </c>
    </row>
  </sheetData>
  <mergeCells count="5">
    <mergeCell ref="A1:B3"/>
    <mergeCell ref="H2:H3"/>
    <mergeCell ref="I1:I3"/>
    <mergeCell ref="C2:F3"/>
    <mergeCell ref="G1:G3"/>
  </mergeCells>
  <printOptions/>
  <pageMargins left="1.38" right="0.75" top="0.75" bottom="0.4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gmotero</dc:creator>
  <cp:keywords/>
  <dc:description/>
  <cp:lastModifiedBy>gmotero</cp:lastModifiedBy>
  <cp:lastPrinted>2009-10-02T10:30:33Z</cp:lastPrinted>
  <dcterms:created xsi:type="dcterms:W3CDTF">2009-09-30T09:49:05Z</dcterms:created>
  <dcterms:modified xsi:type="dcterms:W3CDTF">2009-10-02T10:30:34Z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